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45" windowWidth="15180" windowHeight="10860"/>
  </bookViews>
  <sheets>
    <sheet name="прогноз" sheetId="9" r:id="rId1"/>
  </sheets>
  <calcPr calcId="145621"/>
</workbook>
</file>

<file path=xl/calcChain.xml><?xml version="1.0" encoding="utf-8"?>
<calcChain xmlns="http://schemas.openxmlformats.org/spreadsheetml/2006/main">
  <c r="G17" i="9" l="1"/>
  <c r="B11" i="9"/>
  <c r="B17" i="9"/>
  <c r="F11" i="9"/>
  <c r="E11" i="9"/>
  <c r="G11" i="9"/>
  <c r="D11" i="9"/>
  <c r="C11" i="9"/>
  <c r="C17" i="9"/>
  <c r="E17" i="9"/>
  <c r="D17" i="9"/>
  <c r="F17" i="9"/>
</calcChain>
</file>

<file path=xl/sharedStrings.xml><?xml version="1.0" encoding="utf-8"?>
<sst xmlns="http://schemas.openxmlformats.org/spreadsheetml/2006/main" count="15" uniqueCount="15">
  <si>
    <t xml:space="preserve">в том числе:                           </t>
  </si>
  <si>
    <t xml:space="preserve">безвозмездные поступления, всего       </t>
  </si>
  <si>
    <t xml:space="preserve">Расходы, всего                         </t>
  </si>
  <si>
    <t xml:space="preserve">Профицит (+)/Дефицит (-)               </t>
  </si>
  <si>
    <t xml:space="preserve">Доходы  всего                          </t>
  </si>
  <si>
    <t>Прогноз основных параметров бюджета муниципального образования городского округа "Инта"</t>
  </si>
  <si>
    <t>Показатель</t>
  </si>
  <si>
    <t>Год периода прогнозирования</t>
  </si>
  <si>
    <t>налоговые доходы и неналоговые доходы</t>
  </si>
  <si>
    <t>в том числе расходы на обслуживание муниципального долга</t>
  </si>
  <si>
    <t>Муниципальный долг на первое января очередного финансового года</t>
  </si>
  <si>
    <t>тыс.рублей</t>
  </si>
  <si>
    <t xml:space="preserve">    НА ДОЛГОСРОЧНЫЙ  ПЕРИОД</t>
  </si>
  <si>
    <t>ПРОЕКТ</t>
  </si>
  <si>
    <t>БЮДЖЕТНЫЙ ПРОГНОЗ МУНИЦИПАЛЬНОГО ОБРАЗОВАНИЯ ГОРОДСКОГО ОКРУГА "ИНТА"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</si>
</sst>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1" formatCode="_-* #,##0.00_р_._-;\-* #,##0.00_р_._-;_-* &quot;-&quot;??_р_._-;_-@_-"/>
    <numFmt numFmtId="176" formatCode="#,##0.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71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justify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NumberFormat="1" applyFont="1" applyAlignment="1">
      <alignment horizontal="center" vertical="justify" wrapText="1"/>
    </xf>
    <xf numFmtId="0" fontId="3" fillId="0" borderId="0" xfId="0" applyFont="1" applyBorder="1" applyAlignment="1"/>
    <xf numFmtId="0" fontId="3" fillId="0" borderId="0" xfId="0" applyFont="1" applyAlignment="1"/>
    <xf numFmtId="176" fontId="3" fillId="0" borderId="1" xfId="1" applyNumberFormat="1" applyFont="1" applyFill="1" applyBorder="1" applyAlignment="1">
      <alignment horizontal="right" vertical="top" wrapText="1"/>
    </xf>
    <xf numFmtId="176" fontId="4" fillId="0" borderId="1" xfId="1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176" fontId="2" fillId="0" borderId="1" xfId="0" applyNumberFormat="1" applyFont="1" applyBorder="1"/>
    <xf numFmtId="176" fontId="2" fillId="0" borderId="1" xfId="0" applyNumberFormat="1" applyFont="1" applyFill="1" applyBorder="1"/>
    <xf numFmtId="0" fontId="3" fillId="0" borderId="1" xfId="0" applyFont="1" applyFill="1" applyBorder="1" applyAlignment="1">
      <alignment horizontal="center" vertical="center" wrapText="1"/>
    </xf>
    <xf numFmtId="176" fontId="2" fillId="2" borderId="1" xfId="1" applyNumberFormat="1" applyFont="1" applyFill="1" applyBorder="1" applyAlignment="1">
      <alignment horizontal="right" vertical="top" wrapText="1"/>
    </xf>
    <xf numFmtId="176" fontId="2" fillId="0" borderId="1" xfId="1" applyNumberFormat="1" applyFont="1" applyFill="1" applyBorder="1" applyAlignment="1">
      <alignment horizontal="right" vertical="top" wrapText="1"/>
    </xf>
    <xf numFmtId="176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/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3" fillId="0" borderId="0" xfId="0" applyNumberFormat="1" applyFont="1" applyAlignment="1">
      <alignment horizontal="center" vertical="justify"/>
    </xf>
    <xf numFmtId="0" fontId="2" fillId="0" borderId="0" xfId="0" applyFont="1" applyAlignment="1"/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2" fillId="0" borderId="0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workbookViewId="0">
      <selection activeCell="E23" sqref="E23"/>
    </sheetView>
  </sheetViews>
  <sheetFormatPr defaultRowHeight="15.75" x14ac:dyDescent="0.25"/>
  <cols>
    <col min="1" max="1" width="45.5703125" style="1" customWidth="1"/>
    <col min="2" max="7" width="15.7109375" style="1" customWidth="1"/>
    <col min="8" max="16384" width="9.140625" style="1"/>
  </cols>
  <sheetData>
    <row r="1" spans="1:8" x14ac:dyDescent="0.25">
      <c r="A1" s="19" t="s">
        <v>13</v>
      </c>
      <c r="B1" s="20"/>
      <c r="C1" s="20"/>
      <c r="D1" s="20"/>
      <c r="E1" s="20"/>
      <c r="F1" s="20"/>
      <c r="G1" s="20"/>
    </row>
    <row r="2" spans="1:8" x14ac:dyDescent="0.25">
      <c r="A2" s="21"/>
      <c r="B2" s="22"/>
      <c r="C2" s="22"/>
      <c r="D2" s="22"/>
      <c r="E2" s="22"/>
      <c r="F2" s="22"/>
      <c r="G2" s="22"/>
    </row>
    <row r="3" spans="1:8" x14ac:dyDescent="0.25">
      <c r="A3" s="23" t="s">
        <v>14</v>
      </c>
      <c r="B3" s="23"/>
      <c r="C3" s="23"/>
      <c r="D3" s="23"/>
      <c r="E3" s="23"/>
      <c r="F3" s="23"/>
      <c r="G3" s="23"/>
    </row>
    <row r="4" spans="1:8" x14ac:dyDescent="0.25">
      <c r="A4" s="23" t="s">
        <v>12</v>
      </c>
      <c r="B4" s="23"/>
      <c r="C4" s="23"/>
      <c r="D4" s="23"/>
      <c r="E4" s="23"/>
      <c r="F4" s="23"/>
      <c r="G4" s="23"/>
    </row>
    <row r="5" spans="1:8" x14ac:dyDescent="0.25">
      <c r="A5" s="5"/>
      <c r="B5" s="6"/>
      <c r="C5" s="7"/>
      <c r="D5" s="7"/>
      <c r="E5" s="7"/>
      <c r="F5" s="10"/>
      <c r="G5" s="10"/>
    </row>
    <row r="6" spans="1:8" x14ac:dyDescent="0.25">
      <c r="A6" s="5"/>
      <c r="B6" s="6"/>
      <c r="C6" s="7"/>
      <c r="D6" s="7"/>
      <c r="E6" s="7"/>
      <c r="F6" s="10"/>
      <c r="G6" s="10"/>
    </row>
    <row r="7" spans="1:8" x14ac:dyDescent="0.25">
      <c r="A7" s="28" t="s">
        <v>5</v>
      </c>
      <c r="B7" s="28"/>
      <c r="C7" s="28"/>
      <c r="D7" s="28"/>
      <c r="E7" s="28"/>
      <c r="F7" s="28"/>
      <c r="G7" s="28"/>
    </row>
    <row r="8" spans="1:8" x14ac:dyDescent="0.25">
      <c r="A8" s="2"/>
      <c r="G8" s="11" t="s">
        <v>11</v>
      </c>
    </row>
    <row r="9" spans="1:8" x14ac:dyDescent="0.25">
      <c r="A9" s="24" t="s">
        <v>6</v>
      </c>
      <c r="B9" s="25" t="s">
        <v>7</v>
      </c>
      <c r="C9" s="26"/>
      <c r="D9" s="26"/>
      <c r="E9" s="26"/>
      <c r="F9" s="26"/>
      <c r="G9" s="27"/>
    </row>
    <row r="10" spans="1:8" x14ac:dyDescent="0.25">
      <c r="A10" s="24"/>
      <c r="B10" s="14">
        <v>2020</v>
      </c>
      <c r="C10" s="14">
        <v>2021</v>
      </c>
      <c r="D10" s="14">
        <v>2022</v>
      </c>
      <c r="E10" s="14">
        <v>2023</v>
      </c>
      <c r="F10" s="14">
        <v>2024</v>
      </c>
      <c r="G10" s="14">
        <v>2025</v>
      </c>
    </row>
    <row r="11" spans="1:8" ht="31.15" customHeight="1" x14ac:dyDescent="0.25">
      <c r="A11" s="4" t="s">
        <v>4</v>
      </c>
      <c r="B11" s="8">
        <f t="shared" ref="B11:G11" si="0">B13+B14</f>
        <v>1782647.2</v>
      </c>
      <c r="C11" s="8">
        <f t="shared" si="0"/>
        <v>1658813.71</v>
      </c>
      <c r="D11" s="8">
        <f t="shared" si="0"/>
        <v>1327172.8</v>
      </c>
      <c r="E11" s="8">
        <f t="shared" si="0"/>
        <v>1375638.57</v>
      </c>
      <c r="F11" s="8">
        <f t="shared" si="0"/>
        <v>235130</v>
      </c>
      <c r="G11" s="8">
        <f t="shared" si="0"/>
        <v>237480</v>
      </c>
    </row>
    <row r="12" spans="1:8" ht="31.15" customHeight="1" x14ac:dyDescent="0.25">
      <c r="A12" s="3" t="s">
        <v>0</v>
      </c>
      <c r="B12" s="9"/>
      <c r="C12" s="9"/>
      <c r="D12" s="12"/>
      <c r="E12" s="13"/>
      <c r="F12" s="13"/>
      <c r="G12" s="13"/>
    </row>
    <row r="13" spans="1:8" ht="31.15" customHeight="1" x14ac:dyDescent="0.25">
      <c r="A13" s="3" t="s">
        <v>8</v>
      </c>
      <c r="B13" s="15">
        <v>243041.9</v>
      </c>
      <c r="C13" s="15">
        <v>224200</v>
      </c>
      <c r="D13" s="15">
        <v>222980</v>
      </c>
      <c r="E13" s="15">
        <v>232810</v>
      </c>
      <c r="F13" s="15">
        <v>235130</v>
      </c>
      <c r="G13" s="15">
        <v>237480</v>
      </c>
    </row>
    <row r="14" spans="1:8" ht="31.15" customHeight="1" x14ac:dyDescent="0.25">
      <c r="A14" s="3" t="s">
        <v>1</v>
      </c>
      <c r="B14" s="15">
        <v>1539605.3</v>
      </c>
      <c r="C14" s="15">
        <v>1434613.71</v>
      </c>
      <c r="D14" s="15">
        <v>1104192.8</v>
      </c>
      <c r="E14" s="15">
        <v>1142828.57</v>
      </c>
      <c r="F14" s="15">
        <v>0</v>
      </c>
      <c r="G14" s="15">
        <v>0</v>
      </c>
    </row>
    <row r="15" spans="1:8" ht="31.15" customHeight="1" x14ac:dyDescent="0.25">
      <c r="A15" s="4" t="s">
        <v>2</v>
      </c>
      <c r="B15" s="8">
        <v>1870830.3</v>
      </c>
      <c r="C15" s="8">
        <v>1630237.2</v>
      </c>
      <c r="D15" s="8">
        <v>1293300.8</v>
      </c>
      <c r="E15" s="8">
        <v>1375638.6</v>
      </c>
      <c r="F15" s="8">
        <v>235130</v>
      </c>
      <c r="G15" s="8">
        <v>237480</v>
      </c>
    </row>
    <row r="16" spans="1:8" ht="31.15" customHeight="1" x14ac:dyDescent="0.25">
      <c r="A16" s="3" t="s">
        <v>9</v>
      </c>
      <c r="B16" s="16">
        <v>420</v>
      </c>
      <c r="C16" s="17">
        <v>5728.3</v>
      </c>
      <c r="D16" s="17">
        <v>2688.3</v>
      </c>
      <c r="E16" s="17">
        <v>0</v>
      </c>
      <c r="F16" s="17">
        <v>0</v>
      </c>
      <c r="G16" s="17">
        <v>0</v>
      </c>
      <c r="H16" s="18"/>
    </row>
    <row r="17" spans="1:7" ht="31.15" customHeight="1" x14ac:dyDescent="0.25">
      <c r="A17" s="4" t="s">
        <v>3</v>
      </c>
      <c r="B17" s="8">
        <f t="shared" ref="B17:G17" si="1">B11-B15</f>
        <v>-88183.100000000093</v>
      </c>
      <c r="C17" s="8">
        <f t="shared" si="1"/>
        <v>28576.510000000009</v>
      </c>
      <c r="D17" s="8">
        <f t="shared" si="1"/>
        <v>33872</v>
      </c>
      <c r="E17" s="8">
        <f t="shared" si="1"/>
        <v>-3.0000000027939677E-2</v>
      </c>
      <c r="F17" s="8">
        <f t="shared" si="1"/>
        <v>0</v>
      </c>
      <c r="G17" s="8">
        <f t="shared" si="1"/>
        <v>0</v>
      </c>
    </row>
    <row r="18" spans="1:7" ht="31.15" customHeight="1" x14ac:dyDescent="0.25">
      <c r="A18" s="3" t="s">
        <v>10</v>
      </c>
      <c r="B18" s="17">
        <v>83000</v>
      </c>
      <c r="C18" s="17">
        <v>41000</v>
      </c>
      <c r="D18" s="17">
        <v>0</v>
      </c>
      <c r="E18" s="17">
        <v>0</v>
      </c>
      <c r="F18" s="17">
        <v>0</v>
      </c>
      <c r="G18" s="17">
        <v>0</v>
      </c>
    </row>
  </sheetData>
  <mergeCells count="7">
    <mergeCell ref="A1:G1"/>
    <mergeCell ref="A2:G2"/>
    <mergeCell ref="A3:G3"/>
    <mergeCell ref="A9:A10"/>
    <mergeCell ref="B9:G9"/>
    <mergeCell ref="A7:G7"/>
    <mergeCell ref="A4:G4"/>
  </mergeCells>
  <phoneticPr fontId="0" type="noConversion"/>
  <pageMargins left="0.78740157480314965" right="0.39370078740157483" top="0.78740157480314965" bottom="0.78740157480314965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прогноз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Admin</cp:lastModifiedBy>
  <cp:lastPrinted>2019-11-14T07:44:34Z</cp:lastPrinted>
  <dcterms:created xsi:type="dcterms:W3CDTF">2012-07-10T10:23:30Z</dcterms:created>
  <dcterms:modified xsi:type="dcterms:W3CDTF">2020-12-08T11:02:21Z</dcterms:modified>
</cp:coreProperties>
</file>