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Доходы!$F$237</definedName>
    <definedName name="LAST_CELL" localSheetId="2">Источники!$F$23</definedName>
    <definedName name="LAST_CELL" localSheetId="1">Расходы!$F$380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Доходы!$A$237</definedName>
    <definedName name="REND_1" localSheetId="2">Источники!$A$23</definedName>
    <definedName name="REND_1" localSheetId="1">Расходы!$A$381</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alcChain>
</file>

<file path=xl/sharedStrings.xml><?xml version="1.0" encoding="utf-8"?>
<sst xmlns="http://schemas.openxmlformats.org/spreadsheetml/2006/main" count="1999" uniqueCount="927">
  <si>
    <t>ОТЧЕТ ОБ ИСПОЛНЕНИИ БЮДЖЕТА</t>
  </si>
  <si>
    <t xml:space="preserve">                   Дата</t>
  </si>
  <si>
    <t>на 01.07.2018 г.</t>
  </si>
  <si>
    <t>01.07.2018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</si>
  <si>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</si>
  <si>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</si>
  <si>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</si>
  <si>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</si>
  <si>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</si>
  <si>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</si>
  <si>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</si>
  <si>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</si>
  <si>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</si>
  <si>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</si>
  <si>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</si>
  <si>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</si>
  <si>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</si>
  <si>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</si>
  <si>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</si>
  <si>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</si>
  <si>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</si>
  <si>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</si>
  <si>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</si>
  <si>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</si>
  <si>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</si>
  <si>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</si>
  <si>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</si>
  <si>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</si>
  <si>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</si>
  <si>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</si>
  <si>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</si>
  <si>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</si>
  <si>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</si>
  <si>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</si>
  <si>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</si>
  <si>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</si>
  <si>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</si>
  <si>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</si>
  <si>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</si>
  <si>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</si>
  <si>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</si>
  <si>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</si>
  <si>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</si>
  <si>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</si>
  <si>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</si>
  <si>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</si>
  <si>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</si>
  <si>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</si>
  <si>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</si>
  <si>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</si>
  <si>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</si>
  <si>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</si>
  <si>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</si>
  <si>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</si>
  <si>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</si>
  <si>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</si>
  <si>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</si>
  <si>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</si>
  <si>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</si>
  <si>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</si>
  <si>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</si>
  <si>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</si>
  <si>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</si>
  <si>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</si>
  <si>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</si>
  <si>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</si>
  <si>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</si>
  <si>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</si>
  <si>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</si>
  <si>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</si>
  <si>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</si>
  <si>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</si>
  <si>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</si>
  <si>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</si>
  <si>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</si>
  <si>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</si>
  <si>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</si>
  <si>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</si>
  <si>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</si>
  <si>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</si>
  <si>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</si>
  <si>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</si>
  <si>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</si>
  <si>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</si>
  <si>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</si>
  <si>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</si>
  <si>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</si>
  <si>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</si>
  <si>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</si>
  <si>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</si>
  <si>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</si>
  <si>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</si>
  <si>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</si>
  <si>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</si>
  <si>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</si>
  <si>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</si>
  <si>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</si>
  <si>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</si>
  <si>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</si>
  <si>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</si>
  <si>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</si>
  <si>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</si>
  <si>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</si>
  <si>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</si>
  <si>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</si>
  <si>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</si>
  <si>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</si>
  <si>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</si>
  <si>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</si>
  <si>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</si>
  <si>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</si>
  <si>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</si>
  <si>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</si>
  <si>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</si>
  <si>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(пени по соответствующему платежу)</t>
  </si>
  <si>
    <t>182 10503020012100110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</si>
  <si>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</si>
  <si>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</si>
  <si>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</si>
  <si>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</si>
  <si>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</si>
  <si>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</si>
  <si>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</si>
  <si>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</si>
  <si>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</si>
  <si>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</si>
  <si>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</si>
  <si>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</si>
  <si>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</si>
  <si>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</si>
  <si>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</si>
  <si>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</si>
  <si>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</si>
  <si>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</si>
  <si>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</si>
  <si>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182 10601020042200110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</si>
  <si>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</si>
  <si>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</si>
  <si>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</si>
  <si>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</si>
  <si>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</si>
  <si>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</si>
  <si>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</si>
  <si>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</si>
  <si>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</si>
  <si>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</si>
  <si>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</si>
  <si>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</si>
  <si>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</si>
  <si>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</si>
  <si>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</si>
  <si>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</si>
  <si>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</si>
  <si>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</si>
  <si>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</si>
  <si>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</si>
  <si>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</si>
  <si>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</si>
  <si>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</si>
  <si>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</si>
  <si>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</si>
  <si>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</si>
  <si>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</si>
  <si>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</si>
  <si>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</si>
  <si>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</si>
  <si>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</si>
  <si>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</si>
  <si>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</si>
  <si>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</si>
  <si>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</si>
  <si>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</si>
  <si>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</si>
  <si>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</si>
  <si>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</si>
  <si>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</si>
  <si>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</si>
  <si>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</si>
  <si>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</si>
  <si>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</si>
  <si>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</si>
  <si>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</si>
  <si>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</si>
  <si>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</si>
  <si>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</si>
  <si>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</si>
  <si>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</si>
  <si>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</si>
  <si>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</si>
  <si>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</si>
  <si>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</si>
  <si>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</si>
  <si>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</si>
  <si>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</si>
  <si>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</si>
  <si>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</si>
  <si>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</si>
  <si>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</si>
  <si>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</si>
  <si>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</si>
  <si>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</si>
  <si>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</si>
  <si>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</si>
  <si>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</si>
  <si>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</si>
  <si>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</si>
  <si>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</si>
  <si>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</si>
  <si>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</si>
  <si>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</si>
  <si>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048 11201041016000120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</si>
  <si>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</si>
  <si>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</si>
  <si>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</si>
  <si>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</si>
  <si>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</si>
  <si>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923 11300000000000000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</si>
  <si>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</si>
  <si>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</si>
  <si>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</si>
  <si>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</si>
  <si>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</si>
  <si>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</si>
  <si>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</si>
  <si>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</si>
  <si>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</si>
  <si>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</si>
  <si>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</si>
  <si>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923 11302994040003130</t>
  </si>
  <si>
    <t>923 11302994040004130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</si>
  <si>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</si>
  <si>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</si>
  <si>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</si>
  <si>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</si>
  <si>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</si>
  <si>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</si>
  <si>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</si>
  <si>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</si>
  <si>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</si>
  <si>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</si>
  <si>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</si>
  <si>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</si>
  <si>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</si>
  <si>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</si>
  <si>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</si>
  <si>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</si>
  <si>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</si>
  <si>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</si>
  <si>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</si>
  <si>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</si>
  <si>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</si>
  <si>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</si>
  <si>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</si>
  <si>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</si>
  <si>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</si>
  <si>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</si>
  <si>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</si>
  <si>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</si>
  <si>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</si>
  <si>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</si>
  <si>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</si>
  <si>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</si>
  <si>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</si>
  <si>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</si>
  <si>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</si>
  <si>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</si>
  <si>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</si>
  <si>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</si>
  <si>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</si>
  <si>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</si>
  <si>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</si>
  <si>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</si>
  <si>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</si>
  <si>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</si>
  <si>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</si>
  <si>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</si>
  <si>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</si>
  <si>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</si>
  <si>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</si>
  <si>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</si>
  <si>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</si>
  <si>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</si>
  <si>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</si>
  <si>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</si>
  <si>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</si>
  <si>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</si>
  <si>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852 11625030010000140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</si>
  <si>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</si>
  <si>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</si>
  <si>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</si>
  <si>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</si>
  <si>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</si>
  <si>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</si>
  <si>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</si>
  <si>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</si>
  <si>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</si>
  <si>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</si>
  <si>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</si>
  <si>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</si>
  <si>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</si>
  <si>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</si>
  <si>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</si>
  <si>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</si>
  <si>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</si>
  <si>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</si>
  <si>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</si>
  <si>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</si>
  <si>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</si>
  <si>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</si>
  <si>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</si>
  <si>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</si>
  <si>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</si>
  <si>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</si>
  <si>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</si>
  <si>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</si>
  <si>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</si>
  <si>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</si>
  <si>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</si>
  <si>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</si>
  <si>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</si>
  <si>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</si>
  <si>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</si>
  <si>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</si>
  <si>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</si>
  <si>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</si>
  <si>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</si>
  <si>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</si>
  <si>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</si>
  <si>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</si>
  <si>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</si>
  <si>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</si>
  <si>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</si>
  <si>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</si>
  <si>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</si>
  <si>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</si>
  <si>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</si>
  <si>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</si>
  <si>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</si>
  <si>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</si>
  <si>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</si>
  <si>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</si>
  <si>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157 11690040046000140</t>
  </si>
  <si>
    <t>188 11690040046000140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</si>
  <si>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</si>
  <si>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</si>
  <si>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</si>
  <si>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</si>
  <si>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</si>
  <si>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</si>
  <si>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</si>
  <si>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</si>
  <si>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</si>
  <si>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</si>
  <si>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</si>
  <si>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</si>
  <si>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</si>
  <si>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</si>
  <si>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</si>
  <si>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</si>
  <si>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</si>
  <si>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</si>
  <si>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</si>
  <si>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</si>
  <si>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</si>
  <si>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</si>
  <si>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</si>
  <si>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</si>
  <si>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</si>
  <si>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000 20225027040000151</t>
  </si>
  <si>
    <t>939 20225027040000151</t>
  </si>
  <si>
    <t>956 20225027040000151</t>
  </si>
  <si>
    <t>Субсидии бюджетам на обеспечение развития и укрепления материально-технической базы муниципальных домов культуры</t>
  </si>
  <si>
    <t>956 20225467000000151</t>
  </si>
  <si>
    <t>Субсидии бюджетам городских округов на обеспечение развития и укрепления материально-технической базы муниципальных домов культуры</t>
  </si>
  <si>
    <t>956 20225467040000151</t>
  </si>
  <si>
    <t>Субсидия бюджетам на поддержку отрасли культуры</t>
  </si>
  <si>
    <t>956 20225519000000151</t>
  </si>
  <si>
    <t>Субсидия бюджетам городских округов на поддержку отрасли культуры</t>
  </si>
  <si>
    <t>956 20225519040000151</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</si>
  <si>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</si>
  <si>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</si>
  <si>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</si>
  <si>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923 20225527040000151</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</si>
  <si>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</si>
  <si>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923 20225555000000151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</si>
  <si>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</si>
  <si>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923 20225555040000151</t>
  </si>
  <si>
    <t>Прочие субсидии</t>
  </si>
  <si>
    <t>000 20229999000000151</t>
  </si>
  <si>
    <t>Прочие субсидии бюджетам городских округов</t>
  </si>
  <si>
    <t>000 20229999040000151</t>
  </si>
  <si>
    <t>923 20229999040000151</t>
  </si>
  <si>
    <t>939 20229999040000151</t>
  </si>
  <si>
    <t>956 20229999040000151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</si>
  <si>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</si>
  <si>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</si>
  <si>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</si>
  <si>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</si>
  <si>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</si>
  <si>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</si>
  <si>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</si>
  <si>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</si>
  <si>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975 20230024040000151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</si>
  <si>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</si>
  <si>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</si>
  <si>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</si>
  <si>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</si>
  <si>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</si>
  <si>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</si>
  <si>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</si>
  <si>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</si>
  <si>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</si>
  <si>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</si>
  <si>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</si>
  <si>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</si>
  <si>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Иные межбюджетные трансферты</t>
  </si>
  <si>
    <t>923 20240000000000151</t>
  </si>
  <si>
    <t>Прочие межбюджетные трансферты, передаваемые бюджетам</t>
  </si>
  <si>
    <t>923 20249999000000151</t>
  </si>
  <si>
    <t>Прочие межбюджетные трансферты, передаваемые бюджетам городских округов</t>
  </si>
  <si>
    <t>923 20249999040000151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</si>
  <si>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</si>
  <si>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</si>
  <si>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</si>
  <si>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</si>
  <si>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</si>
  <si>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</si>
  <si>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</si>
  <si>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923 21935120040000151</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</si>
  <si>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</si>
  <si>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</si>
  <si>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</si>
  <si>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</si>
  <si>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</si>
  <si>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975 21960010040000151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</si>
  <si>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</si>
  <si>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</si>
  <si>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</si>
  <si>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</si>
  <si>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</si>
  <si>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</si>
  <si>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</si>
  <si>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</si>
  <si>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</si>
  <si>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</si>
  <si>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</si>
  <si>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</si>
  <si>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</si>
  <si>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</si>
  <si>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</si>
  <si>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</si>
  <si>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</si>
  <si>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</si>
  <si>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</si>
  <si>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</si>
  <si>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</si>
  <si>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</si>
  <si>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</si>
  <si>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</si>
  <si>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</si>
  <si>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</si>
  <si>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</si>
  <si>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</si>
  <si>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</si>
  <si>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</si>
  <si>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</si>
  <si>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</si>
  <si>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</si>
  <si>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</si>
  <si>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</si>
  <si>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</si>
  <si>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</si>
  <si>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</si>
  <si>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</si>
  <si>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</si>
  <si>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</si>
  <si>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</si>
  <si>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</si>
  <si>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</si>
  <si>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</si>
  <si>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</si>
  <si>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</si>
  <si>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</si>
  <si>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</si>
  <si>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</si>
  <si>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</si>
  <si>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</si>
  <si>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</si>
  <si>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</si>
  <si>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</si>
  <si>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</si>
  <si>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</si>
  <si>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</si>
  <si>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</si>
  <si>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</si>
  <si>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</si>
  <si>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</si>
  <si>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</si>
  <si>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</si>
  <si>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</si>
  <si>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</si>
  <si>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</si>
  <si>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</si>
  <si>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</si>
  <si>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</si>
  <si>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</si>
  <si>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</si>
  <si>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</si>
  <si>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</si>
  <si>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</si>
  <si>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</si>
  <si>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</si>
  <si>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</si>
  <si>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</si>
  <si>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</si>
  <si>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</si>
  <si>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</si>
  <si>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</si>
  <si>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</si>
  <si>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</si>
  <si>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</si>
  <si>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</si>
  <si>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</si>
  <si>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</si>
  <si>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</si>
  <si>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</si>
  <si>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</si>
  <si>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</si>
  <si>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</si>
  <si>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</si>
  <si>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</si>
  <si>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</si>
  <si>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</si>
  <si>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</si>
  <si>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</si>
  <si>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000 0106 0000000000 300 </t>
  </si>
  <si>
    <t xml:space="preserve">000 0106 0000000000 320 </t>
  </si>
  <si>
    <t xml:space="preserve">000 0106 0000000000 321 </t>
  </si>
  <si>
    <t xml:space="preserve">000 0106 0000000000 800 </t>
  </si>
  <si>
    <t xml:space="preserve">000 0106 0000000000 850 </t>
  </si>
  <si>
    <t xml:space="preserve">000 0106 0000000000 851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</si>
  <si>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</si>
  <si>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</si>
  <si>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</si>
  <si>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</si>
  <si>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</si>
  <si>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</si>
  <si>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</si>
  <si>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</si>
  <si>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</si>
  <si>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</si>
  <si>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</si>
  <si>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</si>
  <si>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</si>
  <si>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</si>
  <si>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</si>
  <si>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</si>
  <si>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</si>
  <si>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</si>
  <si>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</si>
  <si>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</si>
  <si>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</si>
  <si>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</si>
  <si>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</si>
  <si>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</si>
  <si>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</si>
  <si>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</si>
  <si>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</si>
  <si>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</si>
  <si>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</si>
  <si>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</si>
  <si>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</si>
  <si>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</si>
  <si>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</si>
  <si>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</si>
  <si>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</si>
  <si>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</si>
  <si>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</si>
  <si>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</si>
  <si>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</si>
  <si>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</si>
  <si>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</si>
  <si>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</si>
  <si>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</si>
  <si>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</si>
  <si>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</si>
  <si>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</si>
  <si>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</si>
  <si>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</si>
  <si>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</si>
  <si>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</si>
  <si>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</si>
  <si>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</si>
  <si>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</si>
  <si>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</si>
  <si>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</si>
  <si>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</si>
  <si>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</si>
  <si>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</si>
  <si>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</si>
  <si>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</si>
  <si>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</si>
  <si>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</si>
  <si>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</si>
  <si>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</si>
  <si>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</si>
  <si>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</si>
  <si>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</si>
  <si>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</si>
  <si>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</si>
  <si>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</si>
  <si>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</si>
  <si>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</si>
  <si>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</si>
  <si>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</si>
  <si>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</si>
  <si>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</si>
  <si>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</si>
  <si>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</si>
  <si>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</si>
  <si>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</si>
  <si>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</si>
  <si>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</si>
  <si>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</si>
  <si>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</si>
  <si>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</si>
  <si>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</si>
  <si>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 xml:space="preserve">000 0500 0000000000 300 </t>
  </si>
  <si>
    <t xml:space="preserve">000 0500 0000000000 320 </t>
  </si>
  <si>
    <t xml:space="preserve">000 0500 0000000000 321 </t>
  </si>
  <si>
    <t xml:space="preserve">000 0500 0000000000 800 </t>
  </si>
  <si>
    <t xml:space="preserve">000 0500 0000000000 810 </t>
  </si>
  <si>
    <t xml:space="preserve">000 0500 0000000000 811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</si>
  <si>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</si>
  <si>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</si>
  <si>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</si>
  <si>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</si>
  <si>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</si>
  <si>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</si>
  <si>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</si>
  <si>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</si>
  <si>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</si>
  <si>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</si>
  <si>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</si>
  <si>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</si>
  <si>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</si>
  <si>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</si>
  <si>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</si>
  <si>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</si>
  <si>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</si>
  <si>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</si>
  <si>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</si>
  <si>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</si>
  <si>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</si>
  <si>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</si>
  <si>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</si>
  <si>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</si>
  <si>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</si>
  <si>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</si>
  <si>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</si>
  <si>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</si>
  <si>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</si>
  <si>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</si>
  <si>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</si>
  <si>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</si>
  <si>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</si>
  <si>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</si>
  <si>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</si>
  <si>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</si>
  <si>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</si>
  <si>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</si>
  <si>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</si>
  <si>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</si>
  <si>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</si>
  <si>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</si>
  <si>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</si>
  <si>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</si>
  <si>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</si>
  <si>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</si>
  <si>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</si>
  <si>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</si>
  <si>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</si>
  <si>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</si>
  <si>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</si>
  <si>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</si>
  <si>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</si>
  <si>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 xml:space="preserve">000 0700 0000000000 320 </t>
  </si>
  <si>
    <t xml:space="preserve">000 0700 0000000000 321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</si>
  <si>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</si>
  <si>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</si>
  <si>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</si>
  <si>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</si>
  <si>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</si>
  <si>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</si>
  <si>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</si>
  <si>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</si>
  <si>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</si>
  <si>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</si>
  <si>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</si>
  <si>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</si>
  <si>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</si>
  <si>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</si>
  <si>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</si>
  <si>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</si>
  <si>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</si>
  <si>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</si>
  <si>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</si>
  <si>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</si>
  <si>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</si>
  <si>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</si>
  <si>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</si>
  <si>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</si>
  <si>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</si>
  <si>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</si>
  <si>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</si>
  <si>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</si>
  <si>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</si>
  <si>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</si>
  <si>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</si>
  <si>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</si>
  <si>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</si>
  <si>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</si>
  <si>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</si>
  <si>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</si>
  <si>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</si>
  <si>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</si>
  <si>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</si>
  <si>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</si>
  <si>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</si>
  <si>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</si>
  <si>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</si>
  <si>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</si>
  <si>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</si>
  <si>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</si>
  <si>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</si>
  <si>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</si>
  <si>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</si>
  <si>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</si>
  <si>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</si>
  <si>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</si>
  <si>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</si>
  <si>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000 0709 0000000000 320 </t>
  </si>
  <si>
    <t xml:space="preserve">000 0709 0000000000 321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</si>
  <si>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</si>
  <si>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</si>
  <si>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</si>
  <si>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</si>
  <si>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</si>
  <si>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</si>
  <si>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</si>
  <si>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</si>
  <si>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</si>
  <si>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</si>
  <si>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</si>
  <si>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</si>
  <si>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</si>
  <si>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</si>
  <si>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</si>
  <si>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</si>
  <si>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</si>
  <si>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</si>
  <si>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</si>
  <si>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</si>
  <si>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</si>
  <si>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</si>
  <si>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</si>
  <si>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</si>
  <si>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</si>
  <si>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</si>
  <si>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</si>
  <si>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</si>
  <si>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</si>
  <si>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</si>
  <si>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</si>
  <si>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</si>
  <si>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</si>
  <si>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</si>
  <si>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</si>
  <si>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</si>
  <si>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</si>
  <si>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</si>
  <si>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</si>
  <si>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</si>
  <si>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</si>
  <si>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</si>
  <si>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</si>
  <si>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</si>
  <si>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</si>
  <si>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</si>
  <si>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</si>
  <si>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 xml:space="preserve">000 0804 0000000000 852 </t>
  </si>
  <si>
    <t xml:space="preserve">000 0804 0000000000 853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</si>
  <si>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</si>
  <si>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</si>
  <si>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</si>
  <si>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</si>
  <si>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</si>
  <si>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</si>
  <si>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</si>
  <si>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</si>
  <si>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</si>
  <si>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</si>
  <si>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</si>
  <si>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</si>
  <si>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</si>
  <si>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</si>
  <si>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</si>
  <si>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</si>
  <si>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</si>
  <si>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</si>
  <si>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</si>
  <si>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</si>
  <si>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</si>
  <si>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</si>
  <si>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</si>
  <si>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</si>
  <si>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</si>
  <si>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</si>
  <si>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</si>
  <si>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</si>
  <si>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</si>
  <si>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</si>
  <si>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</si>
  <si>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</si>
  <si>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</si>
  <si>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</si>
  <si>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</si>
  <si>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</si>
  <si>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</si>
  <si>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</si>
  <si>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</si>
  <si>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</si>
  <si>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</si>
  <si>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</si>
  <si>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</si>
  <si>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</si>
  <si>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</si>
  <si>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</si>
  <si>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</si>
  <si>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</si>
  <si>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</si>
  <si>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</si>
  <si>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</si>
  <si>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</si>
  <si>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</si>
  <si>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</si>
  <si>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</si>
  <si>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000 1102 0000000000 600 </t>
  </si>
  <si>
    <t xml:space="preserve">000 1102 0000000000 610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</si>
  <si>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</si>
  <si>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</si>
  <si>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</si>
  <si>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</si>
  <si>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</si>
  <si>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</si>
  <si>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</si>
  <si>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</si>
  <si>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</si>
  <si>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</si>
  <si>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</si>
  <si>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</si>
  <si>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</si>
  <si>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</si>
  <si>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</si>
  <si>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</si>
  <si>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</si>
  <si>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</si>
  <si>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</si>
  <si>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</si>
  <si>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</si>
  <si>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</si>
  <si>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</si>
  <si>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</si>
  <si>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</si>
  <si>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</si>
  <si>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</si>
  <si>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</si>
  <si>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</si>
  <si>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</si>
  <si>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</si>
  <si>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</si>
  <si>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</si>
  <si>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</si>
  <si>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</si>
  <si>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</si>
  <si>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</si>
  <si>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</si>
  <si>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</si>
  <si>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</si>
  <si>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</si>
  <si>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</si>
  <si>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</si>
  <si>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</si>
  <si>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</si>
  <si>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</si>
  <si>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</si>
  <si>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</si>
  <si>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</si>
  <si>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</si>
  <si>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</si>
  <si>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</si>
  <si>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</si>
  <si>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</si>
  <si>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</si>
  <si>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</si>
  <si>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</si>
  <si>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</si>
  <si>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</si>
  <si>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</si>
  <si>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</si>
  <si>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</si>
  <si>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</si>
  <si>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</si>
  <si>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</si>
  <si>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</si>
  <si>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</si>
  <si>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</si>
  <si>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</si>
  <si>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</si>
  <si>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</si>
  <si>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</si>
  <si>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</si>
  <si>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</si>
  <si>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</si>
  <si>
    <t xml:space="preserve">  Приложение к постановлению</t>
  </si>
  <si>
    <t xml:space="preserve">  администрации МОГО «Инта»  </t>
  </si>
  <si>
    <r>
      <t xml:space="preserve">    </t>
    </r>
    <r>
      <rPr>
        <sz val="8"/>
        <rFont val="Arial Cyr"/>
        <charset val="204"/>
      </rPr>
      <t>№ 7/1159  о</t>
    </r>
    <r>
      <rPr>
        <sz val="8"/>
        <rFont val="Arial Cyr"/>
      </rPr>
      <t xml:space="preserve">т «23»  </t>
    </r>
    <r>
      <rPr>
        <sz val="8"/>
        <rFont val="Arial Cyr"/>
        <charset val="204"/>
      </rPr>
      <t>июля 2018 года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</si>
</sst>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6" x14ac:knownFonts="1">
    <font>
      <sz val="10"/>
      <name val="Arial"/>
    </font>
    <font>
      <b/>
      <sz val="11"/>
      <name val="Arial Cyr"/>
    </font>
    <font>
      <sz val="8"/>
      <name val="Arial Cyr"/>
    </font>
    <font>
      <sz val="10"/>
      <name val="Arial Cyr"/>
    </font>
    <font>
      <b/>
      <sz val="8"/>
      <name val="Arial Cyr"/>
    </font>
    <font>
      <sz val="8"/>
      <name val="Arial Cyr"/>
      <charset val="204"/>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18">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3" fillId="0" borderId="0" xfId="0" applyFont="1" applyBorder="1" applyAlignment="1" applyProtection="1">
      <alignment horizontal="left"/>
    </xf>
    <xf numFmtId="49" fontId="3" fillId="0" borderId="0" xfId="0" applyNumberFormat="1" applyFont="1" applyBorder="1" applyAlignment="1" applyProtection="1"/>
    <xf numFmtId="49" fontId="2" fillId="0" borderId="3"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2" xfId="0" applyNumberFormat="1" applyFont="1" applyBorder="1" applyAlignment="1" applyProtection="1">
      <alignment horizontal="center"/>
    </xf>
    <xf numFmtId="49" fontId="2" fillId="0" borderId="0" xfId="0" applyNumberFormat="1" applyFont="1" applyBorder="1" applyAlignment="1" applyProtection="1"/>
    <xf numFmtId="49" fontId="2" fillId="0" borderId="3"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6" xfId="0" applyNumberFormat="1" applyFont="1" applyBorder="1" applyAlignment="1" applyProtection="1">
      <alignment horizontal="centerContinuous"/>
    </xf>
    <xf numFmtId="0" fontId="1" fillId="0" borderId="0" xfId="0" applyFont="1" applyBorder="1" applyAlignment="1" applyProtection="1"/>
    <xf numFmtId="0" fontId="2" fillId="0" borderId="16"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7"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left" wrapText="1"/>
    </xf>
    <xf numFmtId="49" fontId="2" fillId="0" borderId="21" xfId="0" applyNumberFormat="1" applyFont="1" applyBorder="1" applyAlignment="1" applyProtection="1">
      <alignment horizontal="center" wrapText="1"/>
    </xf>
    <xf numFmtId="49" fontId="2" fillId="0" borderId="22" xfId="0" applyNumberFormat="1" applyFont="1" applyBorder="1" applyAlignment="1" applyProtection="1">
      <alignment horizontal="center"/>
    </xf>
    <xf numFmtId="4" fontId="2" fillId="0" borderId="23" xfId="0" applyNumberFormat="1" applyFont="1" applyBorder="1" applyAlignment="1" applyProtection="1">
      <alignment horizontal="right"/>
    </xf>
    <xf numFmtId="4" fontId="2" fillId="0" borderId="24" xfId="0" applyNumberFormat="1" applyFont="1" applyBorder="1" applyAlignment="1" applyProtection="1">
      <alignment horizontal="right"/>
    </xf>
    <xf numFmtId="49" fontId="2" fillId="0" borderId="25" xfId="0" applyNumberFormat="1" applyFont="1" applyBorder="1" applyAlignment="1" applyProtection="1">
      <alignment horizontal="left" wrapText="1"/>
    </xf>
    <xf numFmtId="49" fontId="2" fillId="0" borderId="26" xfId="0" applyNumberFormat="1" applyFont="1" applyBorder="1" applyAlignment="1" applyProtection="1">
      <alignment horizontal="center" wrapText="1"/>
    </xf>
    <xf numFmtId="49" fontId="2" fillId="0" borderId="27" xfId="0" applyNumberFormat="1" applyFont="1" applyBorder="1" applyAlignment="1" applyProtection="1">
      <alignment horizontal="center"/>
    </xf>
    <xf numFmtId="4" fontId="2" fillId="0" borderId="28" xfId="0" applyNumberFormat="1" applyFont="1" applyBorder="1" applyAlignment="1" applyProtection="1">
      <alignment horizontal="right"/>
    </xf>
    <xf numFmtId="4" fontId="2" fillId="0" borderId="29" xfId="0" applyNumberFormat="1" applyFont="1" applyBorder="1" applyAlignment="1" applyProtection="1">
      <alignment horizontal="right"/>
    </xf>
    <xf numFmtId="49" fontId="2" fillId="0" borderId="30" xfId="0" applyNumberFormat="1" applyFont="1" applyBorder="1" applyAlignment="1" applyProtection="1">
      <alignment horizontal="left" wrapText="1"/>
    </xf>
    <xf numFmtId="49" fontId="2" fillId="0" borderId="13" xfId="0" applyNumberFormat="1" applyFont="1" applyBorder="1" applyAlignment="1" applyProtection="1">
      <alignment horizontal="center" wrapText="1"/>
    </xf>
    <xf numFmtId="49" fontId="2" fillId="0" borderId="31" xfId="0" applyNumberFormat="1" applyFont="1" applyBorder="1" applyAlignment="1" applyProtection="1">
      <alignment horizontal="center"/>
    </xf>
    <xf numFmtId="4" fontId="2" fillId="0" borderId="14" xfId="0" applyNumberFormat="1" applyFont="1" applyBorder="1" applyAlignment="1" applyProtection="1">
      <alignment horizontal="right"/>
    </xf>
    <xf numFmtId="4" fontId="2" fillId="0" borderId="15" xfId="0" applyNumberFormat="1" applyFont="1" applyBorder="1" applyAlignment="1" applyProtection="1">
      <alignment horizontal="right"/>
    </xf>
    <xf numFmtId="165" fontId="2" fillId="0" borderId="30" xfId="0" applyNumberFormat="1" applyFont="1" applyBorder="1" applyAlignment="1" applyProtection="1">
      <alignment horizontal="left" wrapText="1"/>
    </xf>
    <xf numFmtId="0" fontId="2" fillId="0" borderId="32" xfId="0" applyFont="1" applyBorder="1" applyAlignment="1" applyProtection="1">
      <alignment horizontal="left"/>
    </xf>
    <xf numFmtId="0" fontId="2" fillId="0" borderId="33" xfId="0" applyFont="1" applyBorder="1" applyAlignment="1" applyProtection="1">
      <alignment horizontal="center"/>
    </xf>
    <xf numFmtId="49" fontId="2" fillId="0" borderId="33" xfId="0" applyNumberFormat="1" applyFont="1" applyBorder="1" applyAlignment="1" applyProtection="1">
      <alignment horizontal="center" vertical="center"/>
    </xf>
    <xf numFmtId="0" fontId="3" fillId="0" borderId="0" xfId="0" applyFont="1" applyBorder="1" applyAlignment="1" applyProtection="1"/>
    <xf numFmtId="0" fontId="2" fillId="0" borderId="35" xfId="0" applyFont="1" applyBorder="1" applyAlignment="1" applyProtection="1">
      <alignment vertical="center" wrapText="1"/>
    </xf>
    <xf numFmtId="49" fontId="2" fillId="0" borderId="35" xfId="0" applyNumberFormat="1" applyFont="1" applyBorder="1" applyAlignment="1" applyProtection="1">
      <alignment horizontal="center" vertical="center" wrapText="1"/>
    </xf>
    <xf numFmtId="49" fontId="2" fillId="0" borderId="12" xfId="0" applyNumberFormat="1" applyFont="1" applyBorder="1" applyAlignment="1" applyProtection="1">
      <alignment vertical="center"/>
    </xf>
    <xf numFmtId="0" fontId="2" fillId="0" borderId="31" xfId="0" applyFont="1" applyBorder="1" applyAlignment="1" applyProtection="1">
      <alignment vertical="center" wrapText="1"/>
    </xf>
    <xf numFmtId="49" fontId="2" fillId="0" borderId="31" xfId="0" applyNumberFormat="1" applyFont="1" applyBorder="1" applyAlignment="1" applyProtection="1">
      <alignment horizontal="center" vertical="center" wrapText="1"/>
    </xf>
    <xf numFmtId="49" fontId="2" fillId="0" borderId="15" xfId="0" applyNumberFormat="1" applyFont="1" applyBorder="1" applyAlignment="1" applyProtection="1">
      <alignment vertical="center"/>
    </xf>
    <xf numFmtId="49" fontId="2" fillId="0" borderId="17" xfId="0" applyNumberFormat="1" applyFont="1" applyBorder="1" applyAlignment="1" applyProtection="1">
      <alignment horizontal="center" vertical="center"/>
    </xf>
    <xf numFmtId="49" fontId="4" fillId="0" borderId="30" xfId="0" applyNumberFormat="1" applyFont="1" applyBorder="1" applyAlignment="1" applyProtection="1">
      <alignment horizontal="left" wrapText="1"/>
    </xf>
    <xf numFmtId="49" fontId="4" fillId="0" borderId="36" xfId="0" applyNumberFormat="1" applyFont="1" applyBorder="1" applyAlignment="1" applyProtection="1">
      <alignment horizontal="center" wrapText="1"/>
    </xf>
    <xf numFmtId="49" fontId="4" fillId="0" borderId="31" xfId="0" applyNumberFormat="1" applyFont="1" applyBorder="1" applyAlignment="1" applyProtection="1">
      <alignment horizontal="center"/>
    </xf>
    <xf numFmtId="4" fontId="4" fillId="0" borderId="14" xfId="0" applyNumberFormat="1" applyFont="1" applyBorder="1" applyAlignment="1" applyProtection="1">
      <alignment horizontal="right"/>
    </xf>
    <xf numFmtId="4" fontId="4" fillId="0" borderId="31" xfId="0" applyNumberFormat="1" applyFont="1" applyBorder="1" applyAlignment="1" applyProtection="1">
      <alignment horizontal="right"/>
    </xf>
    <xf numFmtId="4" fontId="4" fillId="0" borderId="15" xfId="0" applyNumberFormat="1" applyFont="1" applyBorder="1" applyAlignment="1" applyProtection="1">
      <alignment horizontal="right"/>
    </xf>
    <xf numFmtId="0" fontId="2" fillId="0" borderId="25" xfId="0" applyFont="1" applyBorder="1" applyAlignment="1" applyProtection="1"/>
    <xf numFmtId="0" fontId="3" fillId="0" borderId="26" xfId="0" applyFont="1" applyBorder="1" applyAlignment="1" applyProtection="1"/>
    <xf numFmtId="0" fontId="3" fillId="0" borderId="27" xfId="0" applyFont="1" applyBorder="1" applyAlignment="1" applyProtection="1">
      <alignment horizontal="center"/>
    </xf>
    <xf numFmtId="0" fontId="3" fillId="0" borderId="28" xfId="0" applyFont="1" applyBorder="1" applyAlignment="1" applyProtection="1">
      <alignment horizontal="right"/>
    </xf>
    <xf numFmtId="0" fontId="3" fillId="0" borderId="28" xfId="0" applyFont="1" applyBorder="1" applyAlignment="1" applyProtection="1"/>
    <xf numFmtId="0" fontId="3" fillId="0" borderId="29" xfId="0" applyFont="1" applyBorder="1" applyAlignment="1" applyProtection="1"/>
    <xf numFmtId="49" fontId="2" fillId="0" borderId="24" xfId="0" applyNumberFormat="1" applyFont="1" applyBorder="1" applyAlignment="1" applyProtection="1">
      <alignment horizontal="center" wrapText="1"/>
    </xf>
    <xf numFmtId="4" fontId="2" fillId="0" borderId="22" xfId="0" applyNumberFormat="1" applyFont="1" applyBorder="1" applyAlignment="1" applyProtection="1">
      <alignment horizontal="right"/>
    </xf>
    <xf numFmtId="4" fontId="2" fillId="0" borderId="37" xfId="0" applyNumberFormat="1" applyFont="1" applyBorder="1" applyAlignment="1" applyProtection="1">
      <alignment horizontal="right"/>
    </xf>
    <xf numFmtId="165" fontId="2" fillId="0" borderId="20" xfId="0" applyNumberFormat="1" applyFont="1" applyBorder="1" applyAlignment="1" applyProtection="1">
      <alignment horizontal="left" wrapText="1"/>
    </xf>
    <xf numFmtId="0" fontId="3" fillId="0" borderId="5" xfId="0" applyFont="1" applyBorder="1" applyAlignment="1" applyProtection="1"/>
    <xf numFmtId="0" fontId="3" fillId="0" borderId="38" xfId="0" applyFont="1" applyBorder="1" applyAlignment="1" applyProtection="1"/>
    <xf numFmtId="0" fontId="3" fillId="0" borderId="38" xfId="0" applyFont="1" applyBorder="1" applyAlignment="1" applyProtection="1">
      <alignment horizontal="center"/>
    </xf>
    <xf numFmtId="0" fontId="3" fillId="0" borderId="38" xfId="0" applyFont="1" applyBorder="1" applyAlignment="1" applyProtection="1">
      <alignment horizontal="right"/>
    </xf>
    <xf numFmtId="49" fontId="2" fillId="0" borderId="37" xfId="0" applyNumberFormat="1" applyFont="1" applyBorder="1" applyAlignment="1" applyProtection="1">
      <alignment horizontal="left" wrapText="1"/>
    </xf>
    <xf numFmtId="49" fontId="2" fillId="0" borderId="39" xfId="0" applyNumberFormat="1" applyFont="1" applyBorder="1" applyAlignment="1" applyProtection="1">
      <alignment horizontal="center" wrapText="1"/>
    </xf>
    <xf numFmtId="49" fontId="2" fillId="0" borderId="40" xfId="0" applyNumberFormat="1" applyFont="1" applyBorder="1" applyAlignment="1" applyProtection="1">
      <alignment horizontal="center"/>
    </xf>
    <xf numFmtId="4" fontId="2" fillId="0" borderId="41" xfId="0" applyNumberFormat="1" applyFont="1" applyBorder="1" applyAlignment="1" applyProtection="1">
      <alignment horizontal="right"/>
    </xf>
    <xf numFmtId="4" fontId="2" fillId="0" borderId="42"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3" xfId="0" applyNumberFormat="1" applyFont="1" applyBorder="1" applyAlignment="1" applyProtection="1">
      <alignment horizontal="left" wrapText="1"/>
    </xf>
    <xf numFmtId="49" fontId="4" fillId="0" borderId="21"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 fontId="4" fillId="0" borderId="23" xfId="0" applyNumberFormat="1" applyFont="1" applyBorder="1" applyAlignment="1" applyProtection="1">
      <alignment horizontal="right"/>
    </xf>
    <xf numFmtId="4" fontId="4" fillId="0" borderId="37" xfId="0" applyNumberFormat="1" applyFont="1" applyBorder="1" applyAlignment="1" applyProtection="1">
      <alignment horizontal="right"/>
    </xf>
    <xf numFmtId="0" fontId="2" fillId="0" borderId="44" xfId="0" applyFont="1" applyBorder="1" applyAlignment="1" applyProtection="1">
      <alignment horizontal="left"/>
    </xf>
    <xf numFmtId="0" fontId="2" fillId="0" borderId="26" xfId="0" applyFont="1" applyBorder="1" applyAlignment="1" applyProtection="1">
      <alignment horizontal="center"/>
    </xf>
    <xf numFmtId="0" fontId="2" fillId="0" borderId="28" xfId="0" applyFont="1" applyBorder="1" applyAlignment="1" applyProtection="1">
      <alignment horizontal="center"/>
    </xf>
    <xf numFmtId="49" fontId="2" fillId="0" borderId="28" xfId="0" applyNumberFormat="1" applyFont="1" applyBorder="1" applyAlignment="1" applyProtection="1">
      <alignment horizontal="center"/>
    </xf>
    <xf numFmtId="49" fontId="2" fillId="0" borderId="29" xfId="0" applyNumberFormat="1" applyFont="1" applyBorder="1" applyAlignment="1" applyProtection="1">
      <alignment horizontal="center"/>
    </xf>
    <xf numFmtId="49" fontId="4" fillId="0" borderId="13" xfId="0" applyNumberFormat="1" applyFont="1" applyBorder="1" applyAlignment="1" applyProtection="1">
      <alignment horizontal="center" wrapText="1"/>
    </xf>
    <xf numFmtId="49" fontId="4" fillId="0" borderId="14" xfId="0" applyNumberFormat="1" applyFont="1" applyBorder="1" applyAlignment="1" applyProtection="1">
      <alignment horizontal="center" wrapText="1"/>
    </xf>
    <xf numFmtId="49" fontId="2" fillId="0" borderId="23" xfId="0" applyNumberFormat="1" applyFont="1" applyBorder="1" applyAlignment="1" applyProtection="1">
      <alignment horizontal="center" wrapText="1"/>
    </xf>
    <xf numFmtId="0" fontId="3" fillId="0" borderId="32" xfId="0" applyFont="1" applyBorder="1" applyAlignment="1" applyProtection="1">
      <alignment horizontal="left"/>
    </xf>
    <xf numFmtId="0" fontId="3" fillId="0" borderId="33" xfId="0" applyFont="1" applyBorder="1" applyAlignment="1" applyProtection="1">
      <alignment horizontal="center"/>
    </xf>
    <xf numFmtId="0" fontId="3" fillId="0" borderId="33" xfId="0" applyFont="1" applyBorder="1" applyAlignment="1" applyProtection="1">
      <alignment horizontal="left"/>
    </xf>
    <xf numFmtId="49" fontId="3" fillId="0" borderId="33" xfId="0" applyNumberFormat="1" applyFont="1" applyBorder="1" applyAlignment="1" applyProtection="1"/>
    <xf numFmtId="0" fontId="3" fillId="0" borderId="33" xfId="0" applyFont="1" applyBorder="1" applyAlignment="1" applyProtection="1"/>
    <xf numFmtId="164" fontId="2" fillId="0" borderId="23" xfId="0" applyNumberFormat="1" applyFont="1" applyBorder="1" applyAlignment="1" applyProtection="1">
      <alignment horizontal="center"/>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8" xfId="0" applyNumberFormat="1" applyFont="1" applyBorder="1" applyAlignment="1" applyProtection="1">
      <alignment horizontal="center" vertical="center" wrapText="1"/>
    </xf>
    <xf numFmtId="49" fontId="2" fillId="0" borderId="11" xfId="0" applyNumberFormat="1" applyFont="1" applyBorder="1" applyAlignment="1" applyProtection="1">
      <alignment horizontal="center" vertical="center" wrapText="1"/>
    </xf>
    <xf numFmtId="49" fontId="2" fillId="0" borderId="14" xfId="0" applyNumberFormat="1"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4" xfId="0" applyNumberFormat="1" applyFont="1" applyBorder="1" applyAlignment="1" applyProtection="1">
      <alignment horizontal="left" wrapText="1"/>
    </xf>
    <xf numFmtId="49" fontId="3" fillId="0" borderId="4" xfId="0" applyNumberFormat="1" applyFont="1" applyBorder="1" applyAlignment="1" applyProtection="1">
      <alignment wrapText="1"/>
    </xf>
    <xf numFmtId="49" fontId="2" fillId="0" borderId="5" xfId="0" applyNumberFormat="1" applyFont="1" applyBorder="1" applyAlignment="1" applyProtection="1">
      <alignment horizontal="left"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1"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8"/>
  <sheetViews>
    <sheetView showGridLines="0" tabSelected="1" workbookViewId="0">
      <selection activeCell="D3" sqref="D3"/>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4"/>
      <c r="B1" s="104"/>
      <c r="C1" s="104"/>
      <c r="D1" s="104"/>
      <c r="E1" t="s">
        <v>924</v>
      </c>
    </row>
    <row r="2" spans="1:6" ht="16.899999999999999" customHeight="1" x14ac:dyDescent="0.25">
      <c r="A2" s="104" t="s">
        <v>0</v>
      </c>
      <c r="B2" s="104"/>
      <c r="C2" s="104"/>
      <c r="D2" s="104"/>
      <c r="E2" t="s">
        <v>925</v>
      </c>
    </row>
    <row r="3" spans="1:6" x14ac:dyDescent="0.2">
      <c r="A3" s="4"/>
      <c r="B3" s="4"/>
      <c r="C3" s="4"/>
      <c r="D3" s="4"/>
      <c r="E3" s="2" t="s">
        <v>926</v>
      </c>
      <c r="F3" s="2"/>
    </row>
    <row r="4" spans="1:6" ht="13.5" customHeight="1" x14ac:dyDescent="0.2">
      <c r="A4" s="105" t="s">
        <v>2</v>
      </c>
      <c r="B4" s="105"/>
      <c r="C4" s="105"/>
      <c r="D4" s="105"/>
      <c r="E4" s="3" t="s">
        <v>1</v>
      </c>
      <c r="F4" s="91" t="s">
        <v>3</v>
      </c>
    </row>
    <row r="5" spans="1:6" x14ac:dyDescent="0.2">
      <c r="A5" s="5"/>
      <c r="B5" s="5"/>
      <c r="C5" s="5"/>
      <c r="D5" s="5"/>
      <c r="E5" s="3" t="s">
        <v>4</v>
      </c>
      <c r="F5" s="6" t="s">
        <v>15</v>
      </c>
    </row>
    <row r="6" spans="1:6" ht="24.6" customHeight="1" x14ac:dyDescent="0.2">
      <c r="A6" s="7" t="s">
        <v>5</v>
      </c>
      <c r="B6" s="106" t="s">
        <v>11</v>
      </c>
      <c r="C6" s="107"/>
      <c r="D6" s="107"/>
      <c r="E6" s="3" t="s">
        <v>6</v>
      </c>
      <c r="F6" s="6" t="s">
        <v>16</v>
      </c>
    </row>
    <row r="7" spans="1:6" x14ac:dyDescent="0.2">
      <c r="A7" s="7" t="s">
        <v>7</v>
      </c>
      <c r="B7" s="108" t="s">
        <v>12</v>
      </c>
      <c r="C7" s="108"/>
      <c r="D7" s="108"/>
      <c r="E7" s="3" t="s">
        <v>8</v>
      </c>
      <c r="F7" s="8" t="s">
        <v>17</v>
      </c>
    </row>
    <row r="8" spans="1:6" x14ac:dyDescent="0.2">
      <c r="A8" s="7" t="s">
        <v>13</v>
      </c>
      <c r="B8" s="7"/>
      <c r="C8" s="7"/>
      <c r="D8" s="9"/>
      <c r="E8" s="3"/>
      <c r="F8" s="10"/>
    </row>
    <row r="9" spans="1:6" x14ac:dyDescent="0.2">
      <c r="A9" s="7" t="s">
        <v>14</v>
      </c>
      <c r="B9" s="7"/>
      <c r="C9" s="11"/>
      <c r="D9" s="9"/>
      <c r="E9" s="3" t="s">
        <v>9</v>
      </c>
      <c r="F9" s="12" t="s">
        <v>10</v>
      </c>
    </row>
    <row r="10" spans="1:6" ht="20.25" customHeight="1" x14ac:dyDescent="0.25">
      <c r="A10" s="104" t="s">
        <v>18</v>
      </c>
      <c r="B10" s="104"/>
      <c r="C10" s="104"/>
      <c r="D10" s="104"/>
      <c r="E10" s="1"/>
      <c r="F10" s="13"/>
    </row>
    <row r="11" spans="1:6" ht="4.1500000000000004" customHeight="1" x14ac:dyDescent="0.2">
      <c r="A11" s="98" t="s">
        <v>19</v>
      </c>
      <c r="B11" s="92" t="s">
        <v>20</v>
      </c>
      <c r="C11" s="92" t="s">
        <v>21</v>
      </c>
      <c r="D11" s="95" t="s">
        <v>22</v>
      </c>
      <c r="E11" s="95" t="s">
        <v>23</v>
      </c>
      <c r="F11" s="101" t="s">
        <v>24</v>
      </c>
    </row>
    <row r="12" spans="1:6" ht="3.6" customHeight="1" x14ac:dyDescent="0.2">
      <c r="A12" s="99"/>
      <c r="B12" s="93"/>
      <c r="C12" s="93"/>
      <c r="D12" s="96"/>
      <c r="E12" s="96"/>
      <c r="F12" s="102"/>
    </row>
    <row r="13" spans="1:6" ht="3" customHeight="1" x14ac:dyDescent="0.2">
      <c r="A13" s="99"/>
      <c r="B13" s="93"/>
      <c r="C13" s="93"/>
      <c r="D13" s="96"/>
      <c r="E13" s="96"/>
      <c r="F13" s="102"/>
    </row>
    <row r="14" spans="1:6" ht="3" customHeight="1" x14ac:dyDescent="0.2">
      <c r="A14" s="99"/>
      <c r="B14" s="93"/>
      <c r="C14" s="93"/>
      <c r="D14" s="96"/>
      <c r="E14" s="96"/>
      <c r="F14" s="102"/>
    </row>
    <row r="15" spans="1:6" ht="3" customHeight="1" x14ac:dyDescent="0.2">
      <c r="A15" s="99"/>
      <c r="B15" s="93"/>
      <c r="C15" s="93"/>
      <c r="D15" s="96"/>
      <c r="E15" s="96"/>
      <c r="F15" s="102"/>
    </row>
    <row r="16" spans="1:6" ht="3" customHeight="1" x14ac:dyDescent="0.2">
      <c r="A16" s="99"/>
      <c r="B16" s="93"/>
      <c r="C16" s="93"/>
      <c r="D16" s="96"/>
      <c r="E16" s="96"/>
      <c r="F16" s="102"/>
    </row>
    <row r="17" spans="1:6" ht="23.45" customHeight="1" x14ac:dyDescent="0.2">
      <c r="A17" s="100"/>
      <c r="B17" s="94"/>
      <c r="C17" s="94"/>
      <c r="D17" s="97"/>
      <c r="E17" s="97"/>
      <c r="F17" s="103"/>
    </row>
    <row r="18" spans="1:6" ht="12.6" customHeight="1" x14ac:dyDescent="0.2">
      <c r="A18" s="14">
        <v>1</v>
      </c>
      <c r="B18" s="15">
        <v>2</v>
      </c>
      <c r="C18" s="16">
        <v>3</v>
      </c>
      <c r="D18" s="17" t="s">
        <v>25</v>
      </c>
      <c r="E18" s="18" t="s">
        <v>26</v>
      </c>
      <c r="F18" s="19" t="s">
        <v>27</v>
      </c>
    </row>
    <row r="19" spans="1:6" x14ac:dyDescent="0.2">
      <c r="A19" s="20" t="s">
        <v>28</v>
      </c>
      <c r="B19" s="21" t="s">
        <v>29</v>
      </c>
      <c r="C19" s="22" t="s">
        <v>30</v>
      </c>
      <c r="D19" s="23">
        <v>1622547140.8800001</v>
      </c>
      <c r="E19" s="24">
        <v>855615300.98000002</v>
      </c>
      <c r="F19" s="23">
        <f>IF(OR(D19="-",IF(E19="-",0,E19)&gt;=IF(D19="-",0,D19)),"-",IF(D19="-",0,D19)-IF(E19="-",0,E19))</f>
        <v>766931839.9000001</v>
      </c>
    </row>
    <row r="20" spans="1:6" x14ac:dyDescent="0.2">
      <c r="A20" s="25" t="s">
        <v>31</v>
      </c>
      <c r="B20" s="26"/>
      <c r="C20" s="27"/>
      <c r="D20" s="28"/>
      <c r="E20" s="28"/>
      <c r="F20" s="29"/>
    </row>
    <row r="21" spans="1:6" x14ac:dyDescent="0.2">
      <c r="A21" s="30" t="s">
        <v>32</v>
      </c>
      <c r="B21" s="31" t="s">
        <v>29</v>
      </c>
      <c r="C21" s="32" t="s">
        <v>33</v>
      </c>
      <c r="D21" s="33">
        <v>258100000</v>
      </c>
      <c r="E21" s="33">
        <v>130691971.5</v>
      </c>
      <c r="F21" s="34">
        <f t="shared" ref="F21:F84" si="0">IF(OR(D21="-",IF(E21="-",0,E21)&gt;=IF(D21="-",0,D21)),"-",IF(D21="-",0,D21)-IF(E21="-",0,E21))</f>
        <v>127408028.5</v>
      </c>
    </row>
    <row r="22" spans="1:6" x14ac:dyDescent="0.2">
      <c r="A22" s="30" t="s">
        <v>34</v>
      </c>
      <c r="B22" s="31" t="s">
        <v>29</v>
      </c>
      <c r="C22" s="32" t="s">
        <v>35</v>
      </c>
      <c r="D22" s="33">
        <v>123300000</v>
      </c>
      <c r="E22" s="33">
        <v>68061996.790000007</v>
      </c>
      <c r="F22" s="34">
        <f t="shared" si="0"/>
        <v>55238003.209999993</v>
      </c>
    </row>
    <row r="23" spans="1:6" x14ac:dyDescent="0.2">
      <c r="A23" s="30" t="s">
        <v>36</v>
      </c>
      <c r="B23" s="31" t="s">
        <v>29</v>
      </c>
      <c r="C23" s="32" t="s">
        <v>37</v>
      </c>
      <c r="D23" s="33">
        <v>123300000</v>
      </c>
      <c r="E23" s="33">
        <v>68061996.790000007</v>
      </c>
      <c r="F23" s="34">
        <f t="shared" si="0"/>
        <v>55238003.209999993</v>
      </c>
    </row>
    <row r="24" spans="1:6" ht="67.5" x14ac:dyDescent="0.2">
      <c r="A24" s="30" t="s">
        <v>38</v>
      </c>
      <c r="B24" s="31" t="s">
        <v>29</v>
      </c>
      <c r="C24" s="32" t="s">
        <v>39</v>
      </c>
      <c r="D24" s="33">
        <v>122690000</v>
      </c>
      <c r="E24" s="33">
        <v>67886500.640000001</v>
      </c>
      <c r="F24" s="34">
        <f t="shared" si="0"/>
        <v>54803499.359999999</v>
      </c>
    </row>
    <row r="25" spans="1:6" ht="90" x14ac:dyDescent="0.2">
      <c r="A25" s="35" t="s">
        <v>40</v>
      </c>
      <c r="B25" s="31" t="s">
        <v>29</v>
      </c>
      <c r="C25" s="32" t="s">
        <v>41</v>
      </c>
      <c r="D25" s="33" t="s">
        <v>42</v>
      </c>
      <c r="E25" s="33">
        <v>67541977.400000006</v>
      </c>
      <c r="F25" s="34" t="str">
        <f t="shared" si="0"/>
        <v>-</v>
      </c>
    </row>
    <row r="26" spans="1:6" ht="67.5" x14ac:dyDescent="0.2">
      <c r="A26" s="35" t="s">
        <v>43</v>
      </c>
      <c r="B26" s="31" t="s">
        <v>29</v>
      </c>
      <c r="C26" s="32" t="s">
        <v>44</v>
      </c>
      <c r="D26" s="33" t="s">
        <v>42</v>
      </c>
      <c r="E26" s="33">
        <v>171818.56</v>
      </c>
      <c r="F26" s="34" t="str">
        <f t="shared" si="0"/>
        <v>-</v>
      </c>
    </row>
    <row r="27" spans="1:6" ht="90" x14ac:dyDescent="0.2">
      <c r="A27" s="35" t="s">
        <v>45</v>
      </c>
      <c r="B27" s="31" t="s">
        <v>29</v>
      </c>
      <c r="C27" s="32" t="s">
        <v>46</v>
      </c>
      <c r="D27" s="33" t="s">
        <v>42</v>
      </c>
      <c r="E27" s="33">
        <v>173281.88</v>
      </c>
      <c r="F27" s="34" t="str">
        <f t="shared" si="0"/>
        <v>-</v>
      </c>
    </row>
    <row r="28" spans="1:6" ht="67.5" x14ac:dyDescent="0.2">
      <c r="A28" s="35" t="s">
        <v>47</v>
      </c>
      <c r="B28" s="31" t="s">
        <v>29</v>
      </c>
      <c r="C28" s="32" t="s">
        <v>48</v>
      </c>
      <c r="D28" s="33" t="s">
        <v>42</v>
      </c>
      <c r="E28" s="33">
        <v>-577.20000000000005</v>
      </c>
      <c r="F28" s="34" t="str">
        <f t="shared" si="0"/>
        <v>-</v>
      </c>
    </row>
    <row r="29" spans="1:6" ht="101.25" x14ac:dyDescent="0.2">
      <c r="A29" s="35" t="s">
        <v>49</v>
      </c>
      <c r="B29" s="31" t="s">
        <v>29</v>
      </c>
      <c r="C29" s="32" t="s">
        <v>50</v>
      </c>
      <c r="D29" s="33">
        <v>310000</v>
      </c>
      <c r="E29" s="33">
        <v>144131.79999999999</v>
      </c>
      <c r="F29" s="34">
        <f t="shared" si="0"/>
        <v>165868.20000000001</v>
      </c>
    </row>
    <row r="30" spans="1:6" ht="123.75" x14ac:dyDescent="0.2">
      <c r="A30" s="35" t="s">
        <v>51</v>
      </c>
      <c r="B30" s="31" t="s">
        <v>29</v>
      </c>
      <c r="C30" s="32" t="s">
        <v>52</v>
      </c>
      <c r="D30" s="33" t="s">
        <v>42</v>
      </c>
      <c r="E30" s="33">
        <v>142536.76999999999</v>
      </c>
      <c r="F30" s="34" t="str">
        <f t="shared" si="0"/>
        <v>-</v>
      </c>
    </row>
    <row r="31" spans="1:6" ht="112.5" x14ac:dyDescent="0.2">
      <c r="A31" s="35" t="s">
        <v>53</v>
      </c>
      <c r="B31" s="31" t="s">
        <v>29</v>
      </c>
      <c r="C31" s="32" t="s">
        <v>54</v>
      </c>
      <c r="D31" s="33" t="s">
        <v>42</v>
      </c>
      <c r="E31" s="33">
        <v>260.83</v>
      </c>
      <c r="F31" s="34" t="str">
        <f t="shared" si="0"/>
        <v>-</v>
      </c>
    </row>
    <row r="32" spans="1:6" ht="123.75" x14ac:dyDescent="0.2">
      <c r="A32" s="35" t="s">
        <v>55</v>
      </c>
      <c r="B32" s="31" t="s">
        <v>29</v>
      </c>
      <c r="C32" s="32" t="s">
        <v>56</v>
      </c>
      <c r="D32" s="33" t="s">
        <v>42</v>
      </c>
      <c r="E32" s="33">
        <v>1334.2</v>
      </c>
      <c r="F32" s="34" t="str">
        <f t="shared" si="0"/>
        <v>-</v>
      </c>
    </row>
    <row r="33" spans="1:6" ht="33.75" x14ac:dyDescent="0.2">
      <c r="A33" s="30" t="s">
        <v>57</v>
      </c>
      <c r="B33" s="31" t="s">
        <v>29</v>
      </c>
      <c r="C33" s="32" t="s">
        <v>58</v>
      </c>
      <c r="D33" s="33">
        <v>300000</v>
      </c>
      <c r="E33" s="33">
        <v>31364.35</v>
      </c>
      <c r="F33" s="34">
        <f t="shared" si="0"/>
        <v>268635.65000000002</v>
      </c>
    </row>
    <row r="34" spans="1:6" ht="67.5" x14ac:dyDescent="0.2">
      <c r="A34" s="30" t="s">
        <v>59</v>
      </c>
      <c r="B34" s="31" t="s">
        <v>29</v>
      </c>
      <c r="C34" s="32" t="s">
        <v>60</v>
      </c>
      <c r="D34" s="33" t="s">
        <v>42</v>
      </c>
      <c r="E34" s="33">
        <v>27388.78</v>
      </c>
      <c r="F34" s="34" t="str">
        <f t="shared" si="0"/>
        <v>-</v>
      </c>
    </row>
    <row r="35" spans="1:6" ht="45" x14ac:dyDescent="0.2">
      <c r="A35" s="30" t="s">
        <v>61</v>
      </c>
      <c r="B35" s="31" t="s">
        <v>29</v>
      </c>
      <c r="C35" s="32" t="s">
        <v>62</v>
      </c>
      <c r="D35" s="33" t="s">
        <v>42</v>
      </c>
      <c r="E35" s="33">
        <v>677.53</v>
      </c>
      <c r="F35" s="34" t="str">
        <f t="shared" si="0"/>
        <v>-</v>
      </c>
    </row>
    <row r="36" spans="1:6" ht="67.5" x14ac:dyDescent="0.2">
      <c r="A36" s="30" t="s">
        <v>63</v>
      </c>
      <c r="B36" s="31" t="s">
        <v>29</v>
      </c>
      <c r="C36" s="32" t="s">
        <v>64</v>
      </c>
      <c r="D36" s="33" t="s">
        <v>42</v>
      </c>
      <c r="E36" s="33">
        <v>3298.04</v>
      </c>
      <c r="F36" s="34" t="str">
        <f t="shared" si="0"/>
        <v>-</v>
      </c>
    </row>
    <row r="37" spans="1:6" ht="33.75" x14ac:dyDescent="0.2">
      <c r="A37" s="30" t="s">
        <v>65</v>
      </c>
      <c r="B37" s="31" t="s">
        <v>29</v>
      </c>
      <c r="C37" s="32" t="s">
        <v>66</v>
      </c>
      <c r="D37" s="33">
        <v>4500000</v>
      </c>
      <c r="E37" s="33">
        <v>2200805.14</v>
      </c>
      <c r="F37" s="34">
        <f t="shared" si="0"/>
        <v>2299194.86</v>
      </c>
    </row>
    <row r="38" spans="1:6" ht="22.5" x14ac:dyDescent="0.2">
      <c r="A38" s="30" t="s">
        <v>67</v>
      </c>
      <c r="B38" s="31" t="s">
        <v>29</v>
      </c>
      <c r="C38" s="32" t="s">
        <v>68</v>
      </c>
      <c r="D38" s="33">
        <v>4500000</v>
      </c>
      <c r="E38" s="33">
        <v>2200805.14</v>
      </c>
      <c r="F38" s="34">
        <f t="shared" si="0"/>
        <v>2299194.86</v>
      </c>
    </row>
    <row r="39" spans="1:6" ht="67.5" x14ac:dyDescent="0.2">
      <c r="A39" s="30" t="s">
        <v>69</v>
      </c>
      <c r="B39" s="31" t="s">
        <v>29</v>
      </c>
      <c r="C39" s="32" t="s">
        <v>70</v>
      </c>
      <c r="D39" s="33">
        <v>1680000</v>
      </c>
      <c r="E39" s="33">
        <v>953782.25</v>
      </c>
      <c r="F39" s="34">
        <f t="shared" si="0"/>
        <v>726217.75</v>
      </c>
    </row>
    <row r="40" spans="1:6" ht="78.75" x14ac:dyDescent="0.2">
      <c r="A40" s="35" t="s">
        <v>71</v>
      </c>
      <c r="B40" s="31" t="s">
        <v>29</v>
      </c>
      <c r="C40" s="32" t="s">
        <v>72</v>
      </c>
      <c r="D40" s="33">
        <v>20000</v>
      </c>
      <c r="E40" s="33">
        <v>7230.47</v>
      </c>
      <c r="F40" s="34">
        <f t="shared" si="0"/>
        <v>12769.529999999999</v>
      </c>
    </row>
    <row r="41" spans="1:6" ht="67.5" x14ac:dyDescent="0.2">
      <c r="A41" s="30" t="s">
        <v>73</v>
      </c>
      <c r="B41" s="31" t="s">
        <v>29</v>
      </c>
      <c r="C41" s="32" t="s">
        <v>74</v>
      </c>
      <c r="D41" s="33">
        <v>3060000</v>
      </c>
      <c r="E41" s="33">
        <v>1437960.07</v>
      </c>
      <c r="F41" s="34">
        <f t="shared" si="0"/>
        <v>1622039.93</v>
      </c>
    </row>
    <row r="42" spans="1:6" ht="67.5" x14ac:dyDescent="0.2">
      <c r="A42" s="30" t="s">
        <v>75</v>
      </c>
      <c r="B42" s="31" t="s">
        <v>29</v>
      </c>
      <c r="C42" s="32" t="s">
        <v>76</v>
      </c>
      <c r="D42" s="33">
        <v>-260000</v>
      </c>
      <c r="E42" s="33">
        <v>-198167.65</v>
      </c>
      <c r="F42" s="34" t="str">
        <f t="shared" si="0"/>
        <v>-</v>
      </c>
    </row>
    <row r="43" spans="1:6" x14ac:dyDescent="0.2">
      <c r="A43" s="30" t="s">
        <v>77</v>
      </c>
      <c r="B43" s="31" t="s">
        <v>29</v>
      </c>
      <c r="C43" s="32" t="s">
        <v>78</v>
      </c>
      <c r="D43" s="33">
        <v>51300000</v>
      </c>
      <c r="E43" s="33">
        <v>25871424.079999998</v>
      </c>
      <c r="F43" s="34">
        <f t="shared" si="0"/>
        <v>25428575.920000002</v>
      </c>
    </row>
    <row r="44" spans="1:6" ht="22.5" x14ac:dyDescent="0.2">
      <c r="A44" s="30" t="s">
        <v>79</v>
      </c>
      <c r="B44" s="31" t="s">
        <v>29</v>
      </c>
      <c r="C44" s="32" t="s">
        <v>80</v>
      </c>
      <c r="D44" s="33">
        <v>23200000</v>
      </c>
      <c r="E44" s="33">
        <v>12514814.369999999</v>
      </c>
      <c r="F44" s="34">
        <f t="shared" si="0"/>
        <v>10685185.630000001</v>
      </c>
    </row>
    <row r="45" spans="1:6" ht="22.5" x14ac:dyDescent="0.2">
      <c r="A45" s="30" t="s">
        <v>81</v>
      </c>
      <c r="B45" s="31" t="s">
        <v>29</v>
      </c>
      <c r="C45" s="32" t="s">
        <v>82</v>
      </c>
      <c r="D45" s="33">
        <v>15750000</v>
      </c>
      <c r="E45" s="33">
        <v>7845909.0899999999</v>
      </c>
      <c r="F45" s="34">
        <f t="shared" si="0"/>
        <v>7904090.9100000001</v>
      </c>
    </row>
    <row r="46" spans="1:6" ht="22.5" x14ac:dyDescent="0.2">
      <c r="A46" s="30" t="s">
        <v>81</v>
      </c>
      <c r="B46" s="31" t="s">
        <v>29</v>
      </c>
      <c r="C46" s="32" t="s">
        <v>83</v>
      </c>
      <c r="D46" s="33">
        <v>15750000</v>
      </c>
      <c r="E46" s="33">
        <v>7845712.75</v>
      </c>
      <c r="F46" s="34">
        <f t="shared" si="0"/>
        <v>7904287.25</v>
      </c>
    </row>
    <row r="47" spans="1:6" ht="33.75" x14ac:dyDescent="0.2">
      <c r="A47" s="30" t="s">
        <v>84</v>
      </c>
      <c r="B47" s="31" t="s">
        <v>29</v>
      </c>
      <c r="C47" s="32" t="s">
        <v>85</v>
      </c>
      <c r="D47" s="33" t="s">
        <v>42</v>
      </c>
      <c r="E47" s="33">
        <v>196.34</v>
      </c>
      <c r="F47" s="34" t="str">
        <f t="shared" si="0"/>
        <v>-</v>
      </c>
    </row>
    <row r="48" spans="1:6" ht="33.75" x14ac:dyDescent="0.2">
      <c r="A48" s="30" t="s">
        <v>86</v>
      </c>
      <c r="B48" s="31" t="s">
        <v>29</v>
      </c>
      <c r="C48" s="32" t="s">
        <v>87</v>
      </c>
      <c r="D48" s="33">
        <v>7450000</v>
      </c>
      <c r="E48" s="33">
        <v>4668905.28</v>
      </c>
      <c r="F48" s="34">
        <f t="shared" si="0"/>
        <v>2781094.7199999997</v>
      </c>
    </row>
    <row r="49" spans="1:6" ht="56.25" x14ac:dyDescent="0.2">
      <c r="A49" s="30" t="s">
        <v>88</v>
      </c>
      <c r="B49" s="31" t="s">
        <v>29</v>
      </c>
      <c r="C49" s="32" t="s">
        <v>89</v>
      </c>
      <c r="D49" s="33">
        <v>7450000</v>
      </c>
      <c r="E49" s="33">
        <v>4668905.28</v>
      </c>
      <c r="F49" s="34">
        <f t="shared" si="0"/>
        <v>2781094.7199999997</v>
      </c>
    </row>
    <row r="50" spans="1:6" ht="22.5" x14ac:dyDescent="0.2">
      <c r="A50" s="30" t="s">
        <v>90</v>
      </c>
      <c r="B50" s="31" t="s">
        <v>29</v>
      </c>
      <c r="C50" s="32" t="s">
        <v>91</v>
      </c>
      <c r="D50" s="33">
        <v>26600000</v>
      </c>
      <c r="E50" s="33">
        <v>12639927.890000001</v>
      </c>
      <c r="F50" s="34">
        <f t="shared" si="0"/>
        <v>13960072.109999999</v>
      </c>
    </row>
    <row r="51" spans="1:6" ht="22.5" x14ac:dyDescent="0.2">
      <c r="A51" s="30" t="s">
        <v>90</v>
      </c>
      <c r="B51" s="31" t="s">
        <v>29</v>
      </c>
      <c r="C51" s="32" t="s">
        <v>92</v>
      </c>
      <c r="D51" s="33">
        <v>26600000</v>
      </c>
      <c r="E51" s="33">
        <v>12638468.82</v>
      </c>
      <c r="F51" s="34">
        <f t="shared" si="0"/>
        <v>13961531.18</v>
      </c>
    </row>
    <row r="52" spans="1:6" ht="45" x14ac:dyDescent="0.2">
      <c r="A52" s="30" t="s">
        <v>93</v>
      </c>
      <c r="B52" s="31" t="s">
        <v>29</v>
      </c>
      <c r="C52" s="32" t="s">
        <v>94</v>
      </c>
      <c r="D52" s="33" t="s">
        <v>42</v>
      </c>
      <c r="E52" s="33">
        <v>12544371.09</v>
      </c>
      <c r="F52" s="34" t="str">
        <f t="shared" si="0"/>
        <v>-</v>
      </c>
    </row>
    <row r="53" spans="1:6" ht="33.75" x14ac:dyDescent="0.2">
      <c r="A53" s="30" t="s">
        <v>95</v>
      </c>
      <c r="B53" s="31" t="s">
        <v>29</v>
      </c>
      <c r="C53" s="32" t="s">
        <v>96</v>
      </c>
      <c r="D53" s="33" t="s">
        <v>42</v>
      </c>
      <c r="E53" s="33">
        <v>29354.92</v>
      </c>
      <c r="F53" s="34" t="str">
        <f t="shared" si="0"/>
        <v>-</v>
      </c>
    </row>
    <row r="54" spans="1:6" ht="45" x14ac:dyDescent="0.2">
      <c r="A54" s="30" t="s">
        <v>97</v>
      </c>
      <c r="B54" s="31" t="s">
        <v>29</v>
      </c>
      <c r="C54" s="32" t="s">
        <v>98</v>
      </c>
      <c r="D54" s="33" t="s">
        <v>42</v>
      </c>
      <c r="E54" s="33">
        <v>65242.81</v>
      </c>
      <c r="F54" s="34" t="str">
        <f t="shared" si="0"/>
        <v>-</v>
      </c>
    </row>
    <row r="55" spans="1:6" ht="22.5" x14ac:dyDescent="0.2">
      <c r="A55" s="30" t="s">
        <v>99</v>
      </c>
      <c r="B55" s="31" t="s">
        <v>29</v>
      </c>
      <c r="C55" s="32" t="s">
        <v>100</v>
      </c>
      <c r="D55" s="33" t="s">
        <v>42</v>
      </c>
      <c r="E55" s="33">
        <v>-500</v>
      </c>
      <c r="F55" s="34" t="str">
        <f t="shared" si="0"/>
        <v>-</v>
      </c>
    </row>
    <row r="56" spans="1:6" ht="33.75" x14ac:dyDescent="0.2">
      <c r="A56" s="30" t="s">
        <v>101</v>
      </c>
      <c r="B56" s="31" t="s">
        <v>29</v>
      </c>
      <c r="C56" s="32" t="s">
        <v>102</v>
      </c>
      <c r="D56" s="33" t="s">
        <v>42</v>
      </c>
      <c r="E56" s="33">
        <v>1459.07</v>
      </c>
      <c r="F56" s="34" t="str">
        <f t="shared" si="0"/>
        <v>-</v>
      </c>
    </row>
    <row r="57" spans="1:6" ht="45" x14ac:dyDescent="0.2">
      <c r="A57" s="30" t="s">
        <v>103</v>
      </c>
      <c r="B57" s="31" t="s">
        <v>29</v>
      </c>
      <c r="C57" s="32" t="s">
        <v>104</v>
      </c>
      <c r="D57" s="33" t="s">
        <v>42</v>
      </c>
      <c r="E57" s="33">
        <v>1459.07</v>
      </c>
      <c r="F57" s="34" t="str">
        <f t="shared" si="0"/>
        <v>-</v>
      </c>
    </row>
    <row r="58" spans="1:6" x14ac:dyDescent="0.2">
      <c r="A58" s="30" t="s">
        <v>105</v>
      </c>
      <c r="B58" s="31" t="s">
        <v>29</v>
      </c>
      <c r="C58" s="32" t="s">
        <v>106</v>
      </c>
      <c r="D58" s="33">
        <v>100000</v>
      </c>
      <c r="E58" s="33">
        <v>40428.269999999997</v>
      </c>
      <c r="F58" s="34">
        <f t="shared" si="0"/>
        <v>59571.73</v>
      </c>
    </row>
    <row r="59" spans="1:6" x14ac:dyDescent="0.2">
      <c r="A59" s="30" t="s">
        <v>105</v>
      </c>
      <c r="B59" s="31" t="s">
        <v>29</v>
      </c>
      <c r="C59" s="32" t="s">
        <v>107</v>
      </c>
      <c r="D59" s="33">
        <v>100000</v>
      </c>
      <c r="E59" s="33">
        <v>40419.85</v>
      </c>
      <c r="F59" s="34">
        <f t="shared" si="0"/>
        <v>59580.15</v>
      </c>
    </row>
    <row r="60" spans="1:6" ht="45" x14ac:dyDescent="0.2">
      <c r="A60" s="30" t="s">
        <v>108</v>
      </c>
      <c r="B60" s="31" t="s">
        <v>29</v>
      </c>
      <c r="C60" s="32" t="s">
        <v>109</v>
      </c>
      <c r="D60" s="33" t="s">
        <v>42</v>
      </c>
      <c r="E60" s="33">
        <v>38675</v>
      </c>
      <c r="F60" s="34" t="str">
        <f t="shared" si="0"/>
        <v>-</v>
      </c>
    </row>
    <row r="61" spans="1:6" ht="22.5" x14ac:dyDescent="0.2">
      <c r="A61" s="30" t="s">
        <v>110</v>
      </c>
      <c r="B61" s="31" t="s">
        <v>29</v>
      </c>
      <c r="C61" s="32" t="s">
        <v>111</v>
      </c>
      <c r="D61" s="33" t="s">
        <v>42</v>
      </c>
      <c r="E61" s="33">
        <v>1744.85</v>
      </c>
      <c r="F61" s="34" t="str">
        <f t="shared" si="0"/>
        <v>-</v>
      </c>
    </row>
    <row r="62" spans="1:6" ht="22.5" x14ac:dyDescent="0.2">
      <c r="A62" s="30" t="s">
        <v>112</v>
      </c>
      <c r="B62" s="31" t="s">
        <v>29</v>
      </c>
      <c r="C62" s="32" t="s">
        <v>113</v>
      </c>
      <c r="D62" s="33" t="s">
        <v>42</v>
      </c>
      <c r="E62" s="33">
        <v>8.42</v>
      </c>
      <c r="F62" s="34" t="str">
        <f t="shared" si="0"/>
        <v>-</v>
      </c>
    </row>
    <row r="63" spans="1:6" ht="33.75" x14ac:dyDescent="0.2">
      <c r="A63" s="30" t="s">
        <v>114</v>
      </c>
      <c r="B63" s="31" t="s">
        <v>29</v>
      </c>
      <c r="C63" s="32" t="s">
        <v>115</v>
      </c>
      <c r="D63" s="33" t="s">
        <v>42</v>
      </c>
      <c r="E63" s="33">
        <v>8.42</v>
      </c>
      <c r="F63" s="34" t="str">
        <f t="shared" si="0"/>
        <v>-</v>
      </c>
    </row>
    <row r="64" spans="1:6" ht="22.5" x14ac:dyDescent="0.2">
      <c r="A64" s="30" t="s">
        <v>116</v>
      </c>
      <c r="B64" s="31" t="s">
        <v>29</v>
      </c>
      <c r="C64" s="32" t="s">
        <v>117</v>
      </c>
      <c r="D64" s="33">
        <v>1400000</v>
      </c>
      <c r="E64" s="33">
        <v>676253.55</v>
      </c>
      <c r="F64" s="34">
        <f t="shared" si="0"/>
        <v>723746.45</v>
      </c>
    </row>
    <row r="65" spans="1:6" ht="33.75" x14ac:dyDescent="0.2">
      <c r="A65" s="30" t="s">
        <v>118</v>
      </c>
      <c r="B65" s="31" t="s">
        <v>29</v>
      </c>
      <c r="C65" s="32" t="s">
        <v>119</v>
      </c>
      <c r="D65" s="33">
        <v>1400000</v>
      </c>
      <c r="E65" s="33">
        <v>676253.55</v>
      </c>
      <c r="F65" s="34">
        <f t="shared" si="0"/>
        <v>723746.45</v>
      </c>
    </row>
    <row r="66" spans="1:6" ht="56.25" x14ac:dyDescent="0.2">
      <c r="A66" s="30" t="s">
        <v>120</v>
      </c>
      <c r="B66" s="31" t="s">
        <v>29</v>
      </c>
      <c r="C66" s="32" t="s">
        <v>121</v>
      </c>
      <c r="D66" s="33" t="s">
        <v>42</v>
      </c>
      <c r="E66" s="33">
        <v>674014.57</v>
      </c>
      <c r="F66" s="34" t="str">
        <f t="shared" si="0"/>
        <v>-</v>
      </c>
    </row>
    <row r="67" spans="1:6" ht="45" x14ac:dyDescent="0.2">
      <c r="A67" s="30" t="s">
        <v>122</v>
      </c>
      <c r="B67" s="31" t="s">
        <v>29</v>
      </c>
      <c r="C67" s="32" t="s">
        <v>123</v>
      </c>
      <c r="D67" s="33" t="s">
        <v>42</v>
      </c>
      <c r="E67" s="33">
        <v>2238.98</v>
      </c>
      <c r="F67" s="34" t="str">
        <f t="shared" si="0"/>
        <v>-</v>
      </c>
    </row>
    <row r="68" spans="1:6" x14ac:dyDescent="0.2">
      <c r="A68" s="30" t="s">
        <v>124</v>
      </c>
      <c r="B68" s="31" t="s">
        <v>29</v>
      </c>
      <c r="C68" s="32" t="s">
        <v>125</v>
      </c>
      <c r="D68" s="33">
        <v>7300000</v>
      </c>
      <c r="E68" s="33">
        <v>2512669.7000000002</v>
      </c>
      <c r="F68" s="34">
        <f t="shared" si="0"/>
        <v>4787330.3</v>
      </c>
    </row>
    <row r="69" spans="1:6" x14ac:dyDescent="0.2">
      <c r="A69" s="30" t="s">
        <v>126</v>
      </c>
      <c r="B69" s="31" t="s">
        <v>29</v>
      </c>
      <c r="C69" s="32" t="s">
        <v>127</v>
      </c>
      <c r="D69" s="33">
        <v>3500000</v>
      </c>
      <c r="E69" s="33">
        <v>470371.27</v>
      </c>
      <c r="F69" s="34">
        <f t="shared" si="0"/>
        <v>3029628.73</v>
      </c>
    </row>
    <row r="70" spans="1:6" ht="33.75" x14ac:dyDescent="0.2">
      <c r="A70" s="30" t="s">
        <v>128</v>
      </c>
      <c r="B70" s="31" t="s">
        <v>29</v>
      </c>
      <c r="C70" s="32" t="s">
        <v>129</v>
      </c>
      <c r="D70" s="33">
        <v>3500000</v>
      </c>
      <c r="E70" s="33">
        <v>470371.27</v>
      </c>
      <c r="F70" s="34">
        <f t="shared" si="0"/>
        <v>3029628.73</v>
      </c>
    </row>
    <row r="71" spans="1:6" ht="67.5" x14ac:dyDescent="0.2">
      <c r="A71" s="30" t="s">
        <v>130</v>
      </c>
      <c r="B71" s="31" t="s">
        <v>29</v>
      </c>
      <c r="C71" s="32" t="s">
        <v>131</v>
      </c>
      <c r="D71" s="33" t="s">
        <v>42</v>
      </c>
      <c r="E71" s="33">
        <v>414190.3</v>
      </c>
      <c r="F71" s="34" t="str">
        <f t="shared" si="0"/>
        <v>-</v>
      </c>
    </row>
    <row r="72" spans="1:6" ht="45" x14ac:dyDescent="0.2">
      <c r="A72" s="30" t="s">
        <v>132</v>
      </c>
      <c r="B72" s="31" t="s">
        <v>29</v>
      </c>
      <c r="C72" s="32" t="s">
        <v>133</v>
      </c>
      <c r="D72" s="33" t="s">
        <v>42</v>
      </c>
      <c r="E72" s="33">
        <v>56158.12</v>
      </c>
      <c r="F72" s="34" t="str">
        <f t="shared" si="0"/>
        <v>-</v>
      </c>
    </row>
    <row r="73" spans="1:6" ht="45" x14ac:dyDescent="0.2">
      <c r="A73" s="30" t="s">
        <v>134</v>
      </c>
      <c r="B73" s="31" t="s">
        <v>29</v>
      </c>
      <c r="C73" s="32" t="s">
        <v>135</v>
      </c>
      <c r="D73" s="33" t="s">
        <v>42</v>
      </c>
      <c r="E73" s="33">
        <v>22.85</v>
      </c>
      <c r="F73" s="34" t="str">
        <f t="shared" si="0"/>
        <v>-</v>
      </c>
    </row>
    <row r="74" spans="1:6" x14ac:dyDescent="0.2">
      <c r="A74" s="30" t="s">
        <v>136</v>
      </c>
      <c r="B74" s="31" t="s">
        <v>29</v>
      </c>
      <c r="C74" s="32" t="s">
        <v>137</v>
      </c>
      <c r="D74" s="33">
        <v>3800000</v>
      </c>
      <c r="E74" s="33">
        <v>2042298.43</v>
      </c>
      <c r="F74" s="34">
        <f t="shared" si="0"/>
        <v>1757701.57</v>
      </c>
    </row>
    <row r="75" spans="1:6" x14ac:dyDescent="0.2">
      <c r="A75" s="30" t="s">
        <v>138</v>
      </c>
      <c r="B75" s="31" t="s">
        <v>29</v>
      </c>
      <c r="C75" s="32" t="s">
        <v>139</v>
      </c>
      <c r="D75" s="33">
        <v>2600000</v>
      </c>
      <c r="E75" s="33">
        <v>1934298.85</v>
      </c>
      <c r="F75" s="34">
        <f t="shared" si="0"/>
        <v>665701.14999999991</v>
      </c>
    </row>
    <row r="76" spans="1:6" ht="33.75" x14ac:dyDescent="0.2">
      <c r="A76" s="30" t="s">
        <v>140</v>
      </c>
      <c r="B76" s="31" t="s">
        <v>29</v>
      </c>
      <c r="C76" s="32" t="s">
        <v>141</v>
      </c>
      <c r="D76" s="33">
        <v>2600000</v>
      </c>
      <c r="E76" s="33">
        <v>1934298.85</v>
      </c>
      <c r="F76" s="34">
        <f t="shared" si="0"/>
        <v>665701.14999999991</v>
      </c>
    </row>
    <row r="77" spans="1:6" x14ac:dyDescent="0.2">
      <c r="A77" s="30" t="s">
        <v>142</v>
      </c>
      <c r="B77" s="31" t="s">
        <v>29</v>
      </c>
      <c r="C77" s="32" t="s">
        <v>143</v>
      </c>
      <c r="D77" s="33">
        <v>1200000</v>
      </c>
      <c r="E77" s="33">
        <v>107999.58</v>
      </c>
      <c r="F77" s="34">
        <f t="shared" si="0"/>
        <v>1092000.42</v>
      </c>
    </row>
    <row r="78" spans="1:6" ht="33.75" x14ac:dyDescent="0.2">
      <c r="A78" s="30" t="s">
        <v>144</v>
      </c>
      <c r="B78" s="31" t="s">
        <v>29</v>
      </c>
      <c r="C78" s="32" t="s">
        <v>145</v>
      </c>
      <c r="D78" s="33">
        <v>1200000</v>
      </c>
      <c r="E78" s="33">
        <v>107999.58</v>
      </c>
      <c r="F78" s="34">
        <f t="shared" si="0"/>
        <v>1092000.42</v>
      </c>
    </row>
    <row r="79" spans="1:6" x14ac:dyDescent="0.2">
      <c r="A79" s="30" t="s">
        <v>146</v>
      </c>
      <c r="B79" s="31" t="s">
        <v>29</v>
      </c>
      <c r="C79" s="32" t="s">
        <v>147</v>
      </c>
      <c r="D79" s="33">
        <v>4200000</v>
      </c>
      <c r="E79" s="33">
        <v>2875274.59</v>
      </c>
      <c r="F79" s="34">
        <f t="shared" si="0"/>
        <v>1324725.4100000001</v>
      </c>
    </row>
    <row r="80" spans="1:6" ht="33.75" x14ac:dyDescent="0.2">
      <c r="A80" s="30" t="s">
        <v>148</v>
      </c>
      <c r="B80" s="31" t="s">
        <v>29</v>
      </c>
      <c r="C80" s="32" t="s">
        <v>149</v>
      </c>
      <c r="D80" s="33">
        <v>4000000</v>
      </c>
      <c r="E80" s="33">
        <v>2859274.59</v>
      </c>
      <c r="F80" s="34">
        <f t="shared" si="0"/>
        <v>1140725.4100000001</v>
      </c>
    </row>
    <row r="81" spans="1:6" ht="45" x14ac:dyDescent="0.2">
      <c r="A81" s="30" t="s">
        <v>150</v>
      </c>
      <c r="B81" s="31" t="s">
        <v>29</v>
      </c>
      <c r="C81" s="32" t="s">
        <v>151</v>
      </c>
      <c r="D81" s="33">
        <v>4000000</v>
      </c>
      <c r="E81" s="33">
        <v>2859274.59</v>
      </c>
      <c r="F81" s="34">
        <f t="shared" si="0"/>
        <v>1140725.4100000001</v>
      </c>
    </row>
    <row r="82" spans="1:6" ht="67.5" x14ac:dyDescent="0.2">
      <c r="A82" s="35" t="s">
        <v>152</v>
      </c>
      <c r="B82" s="31" t="s">
        <v>29</v>
      </c>
      <c r="C82" s="32" t="s">
        <v>153</v>
      </c>
      <c r="D82" s="33" t="s">
        <v>42</v>
      </c>
      <c r="E82" s="33">
        <v>2859274.59</v>
      </c>
      <c r="F82" s="34" t="str">
        <f t="shared" si="0"/>
        <v>-</v>
      </c>
    </row>
    <row r="83" spans="1:6" ht="33.75" x14ac:dyDescent="0.2">
      <c r="A83" s="30" t="s">
        <v>154</v>
      </c>
      <c r="B83" s="31" t="s">
        <v>29</v>
      </c>
      <c r="C83" s="32" t="s">
        <v>155</v>
      </c>
      <c r="D83" s="33">
        <v>200000</v>
      </c>
      <c r="E83" s="33">
        <v>16000</v>
      </c>
      <c r="F83" s="34">
        <f t="shared" si="0"/>
        <v>184000</v>
      </c>
    </row>
    <row r="84" spans="1:6" ht="22.5" x14ac:dyDescent="0.2">
      <c r="A84" s="30" t="s">
        <v>156</v>
      </c>
      <c r="B84" s="31" t="s">
        <v>29</v>
      </c>
      <c r="C84" s="32" t="s">
        <v>157</v>
      </c>
      <c r="D84" s="33">
        <v>10000</v>
      </c>
      <c r="E84" s="33" t="s">
        <v>42</v>
      </c>
      <c r="F84" s="34">
        <f t="shared" si="0"/>
        <v>10000</v>
      </c>
    </row>
    <row r="85" spans="1:6" ht="56.25" x14ac:dyDescent="0.2">
      <c r="A85" s="30" t="s">
        <v>158</v>
      </c>
      <c r="B85" s="31" t="s">
        <v>29</v>
      </c>
      <c r="C85" s="32" t="s">
        <v>159</v>
      </c>
      <c r="D85" s="33">
        <v>190000</v>
      </c>
      <c r="E85" s="33">
        <v>16000</v>
      </c>
      <c r="F85" s="34">
        <f t="shared" ref="F85:F148" si="1">IF(OR(D85="-",IF(E85="-",0,E85)&gt;=IF(D85="-",0,D85)),"-",IF(D85="-",0,D85)-IF(E85="-",0,E85))</f>
        <v>174000</v>
      </c>
    </row>
    <row r="86" spans="1:6" ht="67.5" x14ac:dyDescent="0.2">
      <c r="A86" s="35" t="s">
        <v>160</v>
      </c>
      <c r="B86" s="31" t="s">
        <v>29</v>
      </c>
      <c r="C86" s="32" t="s">
        <v>161</v>
      </c>
      <c r="D86" s="33" t="s">
        <v>42</v>
      </c>
      <c r="E86" s="33">
        <v>16000</v>
      </c>
      <c r="F86" s="34" t="str">
        <f t="shared" si="1"/>
        <v>-</v>
      </c>
    </row>
    <row r="87" spans="1:6" ht="33.75" x14ac:dyDescent="0.2">
      <c r="A87" s="30" t="s">
        <v>162</v>
      </c>
      <c r="B87" s="31" t="s">
        <v>29</v>
      </c>
      <c r="C87" s="32" t="s">
        <v>163</v>
      </c>
      <c r="D87" s="33">
        <v>40640000</v>
      </c>
      <c r="E87" s="33">
        <v>17186632.469999999</v>
      </c>
      <c r="F87" s="34">
        <f t="shared" si="1"/>
        <v>23453367.530000001</v>
      </c>
    </row>
    <row r="88" spans="1:6" ht="67.5" x14ac:dyDescent="0.2">
      <c r="A88" s="30" t="s">
        <v>164</v>
      </c>
      <c r="B88" s="31" t="s">
        <v>29</v>
      </c>
      <c r="C88" s="32" t="s">
        <v>165</v>
      </c>
      <c r="D88" s="33">
        <v>300000</v>
      </c>
      <c r="E88" s="33">
        <v>10000</v>
      </c>
      <c r="F88" s="34">
        <f t="shared" si="1"/>
        <v>290000</v>
      </c>
    </row>
    <row r="89" spans="1:6" ht="45" x14ac:dyDescent="0.2">
      <c r="A89" s="30" t="s">
        <v>166</v>
      </c>
      <c r="B89" s="31" t="s">
        <v>29</v>
      </c>
      <c r="C89" s="32" t="s">
        <v>167</v>
      </c>
      <c r="D89" s="33">
        <v>300000</v>
      </c>
      <c r="E89" s="33">
        <v>10000</v>
      </c>
      <c r="F89" s="34">
        <f t="shared" si="1"/>
        <v>290000</v>
      </c>
    </row>
    <row r="90" spans="1:6" ht="78.75" x14ac:dyDescent="0.2">
      <c r="A90" s="35" t="s">
        <v>168</v>
      </c>
      <c r="B90" s="31" t="s">
        <v>29</v>
      </c>
      <c r="C90" s="32" t="s">
        <v>169</v>
      </c>
      <c r="D90" s="33">
        <v>32700000</v>
      </c>
      <c r="E90" s="33">
        <v>12771974.310000001</v>
      </c>
      <c r="F90" s="34">
        <f t="shared" si="1"/>
        <v>19928025.689999998</v>
      </c>
    </row>
    <row r="91" spans="1:6" ht="56.25" x14ac:dyDescent="0.2">
      <c r="A91" s="30" t="s">
        <v>170</v>
      </c>
      <c r="B91" s="31" t="s">
        <v>29</v>
      </c>
      <c r="C91" s="32" t="s">
        <v>171</v>
      </c>
      <c r="D91" s="33">
        <v>9400000</v>
      </c>
      <c r="E91" s="33">
        <v>2409667.21</v>
      </c>
      <c r="F91" s="34">
        <f t="shared" si="1"/>
        <v>6990332.79</v>
      </c>
    </row>
    <row r="92" spans="1:6" ht="67.5" x14ac:dyDescent="0.2">
      <c r="A92" s="35" t="s">
        <v>172</v>
      </c>
      <c r="B92" s="31" t="s">
        <v>29</v>
      </c>
      <c r="C92" s="32" t="s">
        <v>173</v>
      </c>
      <c r="D92" s="33">
        <v>9400000</v>
      </c>
      <c r="E92" s="33">
        <v>2409667.21</v>
      </c>
      <c r="F92" s="34">
        <f t="shared" si="1"/>
        <v>6990332.79</v>
      </c>
    </row>
    <row r="93" spans="1:6" ht="67.5" x14ac:dyDescent="0.2">
      <c r="A93" s="35" t="s">
        <v>174</v>
      </c>
      <c r="B93" s="31" t="s">
        <v>29</v>
      </c>
      <c r="C93" s="32" t="s">
        <v>175</v>
      </c>
      <c r="D93" s="33">
        <v>200000</v>
      </c>
      <c r="E93" s="33">
        <v>38870.379999999997</v>
      </c>
      <c r="F93" s="34">
        <f t="shared" si="1"/>
        <v>161129.62</v>
      </c>
    </row>
    <row r="94" spans="1:6" ht="67.5" x14ac:dyDescent="0.2">
      <c r="A94" s="30" t="s">
        <v>176</v>
      </c>
      <c r="B94" s="31" t="s">
        <v>29</v>
      </c>
      <c r="C94" s="32" t="s">
        <v>177</v>
      </c>
      <c r="D94" s="33">
        <v>200000</v>
      </c>
      <c r="E94" s="33">
        <v>38870.379999999997</v>
      </c>
      <c r="F94" s="34">
        <f t="shared" si="1"/>
        <v>161129.62</v>
      </c>
    </row>
    <row r="95" spans="1:6" ht="67.5" x14ac:dyDescent="0.2">
      <c r="A95" s="35" t="s">
        <v>178</v>
      </c>
      <c r="B95" s="31" t="s">
        <v>29</v>
      </c>
      <c r="C95" s="32" t="s">
        <v>179</v>
      </c>
      <c r="D95" s="33">
        <v>23100000</v>
      </c>
      <c r="E95" s="33">
        <v>10323436.720000001</v>
      </c>
      <c r="F95" s="34">
        <f t="shared" si="1"/>
        <v>12776563.279999999</v>
      </c>
    </row>
    <row r="96" spans="1:6" ht="56.25" x14ac:dyDescent="0.2">
      <c r="A96" s="30" t="s">
        <v>180</v>
      </c>
      <c r="B96" s="31" t="s">
        <v>29</v>
      </c>
      <c r="C96" s="32" t="s">
        <v>181</v>
      </c>
      <c r="D96" s="33">
        <v>23100000</v>
      </c>
      <c r="E96" s="33">
        <v>10323436.720000001</v>
      </c>
      <c r="F96" s="34">
        <f t="shared" si="1"/>
        <v>12776563.279999999</v>
      </c>
    </row>
    <row r="97" spans="1:6" ht="22.5" x14ac:dyDescent="0.2">
      <c r="A97" s="30" t="s">
        <v>182</v>
      </c>
      <c r="B97" s="31" t="s">
        <v>29</v>
      </c>
      <c r="C97" s="32" t="s">
        <v>183</v>
      </c>
      <c r="D97" s="33">
        <v>600000</v>
      </c>
      <c r="E97" s="33">
        <v>262740</v>
      </c>
      <c r="F97" s="34">
        <f t="shared" si="1"/>
        <v>337260</v>
      </c>
    </row>
    <row r="98" spans="1:6" ht="45" x14ac:dyDescent="0.2">
      <c r="A98" s="30" t="s">
        <v>184</v>
      </c>
      <c r="B98" s="31" t="s">
        <v>29</v>
      </c>
      <c r="C98" s="32" t="s">
        <v>185</v>
      </c>
      <c r="D98" s="33">
        <v>600000</v>
      </c>
      <c r="E98" s="33">
        <v>262740</v>
      </c>
      <c r="F98" s="34">
        <f t="shared" si="1"/>
        <v>337260</v>
      </c>
    </row>
    <row r="99" spans="1:6" ht="45" x14ac:dyDescent="0.2">
      <c r="A99" s="30" t="s">
        <v>186</v>
      </c>
      <c r="B99" s="31" t="s">
        <v>29</v>
      </c>
      <c r="C99" s="32" t="s">
        <v>187</v>
      </c>
      <c r="D99" s="33">
        <v>600000</v>
      </c>
      <c r="E99" s="33">
        <v>262740</v>
      </c>
      <c r="F99" s="34">
        <f t="shared" si="1"/>
        <v>337260</v>
      </c>
    </row>
    <row r="100" spans="1:6" ht="67.5" x14ac:dyDescent="0.2">
      <c r="A100" s="35" t="s">
        <v>188</v>
      </c>
      <c r="B100" s="31" t="s">
        <v>29</v>
      </c>
      <c r="C100" s="32" t="s">
        <v>189</v>
      </c>
      <c r="D100" s="33">
        <v>7040000</v>
      </c>
      <c r="E100" s="33">
        <v>4141918.16</v>
      </c>
      <c r="F100" s="34">
        <f t="shared" si="1"/>
        <v>2898081.84</v>
      </c>
    </row>
    <row r="101" spans="1:6" ht="67.5" x14ac:dyDescent="0.2">
      <c r="A101" s="35" t="s">
        <v>190</v>
      </c>
      <c r="B101" s="31" t="s">
        <v>29</v>
      </c>
      <c r="C101" s="32" t="s">
        <v>191</v>
      </c>
      <c r="D101" s="33">
        <v>7040000</v>
      </c>
      <c r="E101" s="33">
        <v>4141918.16</v>
      </c>
      <c r="F101" s="34">
        <f t="shared" si="1"/>
        <v>2898081.84</v>
      </c>
    </row>
    <row r="102" spans="1:6" ht="78.75" x14ac:dyDescent="0.2">
      <c r="A102" s="35" t="s">
        <v>192</v>
      </c>
      <c r="B102" s="31" t="s">
        <v>29</v>
      </c>
      <c r="C102" s="32" t="s">
        <v>193</v>
      </c>
      <c r="D102" s="33">
        <v>7040000</v>
      </c>
      <c r="E102" s="33">
        <v>4141918.16</v>
      </c>
      <c r="F102" s="34">
        <f t="shared" si="1"/>
        <v>2898081.84</v>
      </c>
    </row>
    <row r="103" spans="1:6" ht="22.5" x14ac:dyDescent="0.2">
      <c r="A103" s="30" t="s">
        <v>194</v>
      </c>
      <c r="B103" s="31" t="s">
        <v>29</v>
      </c>
      <c r="C103" s="32" t="s">
        <v>195</v>
      </c>
      <c r="D103" s="33">
        <v>1950000</v>
      </c>
      <c r="E103" s="33">
        <v>836568.67</v>
      </c>
      <c r="F103" s="34">
        <f t="shared" si="1"/>
        <v>1113431.33</v>
      </c>
    </row>
    <row r="104" spans="1:6" ht="22.5" x14ac:dyDescent="0.2">
      <c r="A104" s="30" t="s">
        <v>196</v>
      </c>
      <c r="B104" s="31" t="s">
        <v>29</v>
      </c>
      <c r="C104" s="32" t="s">
        <v>197</v>
      </c>
      <c r="D104" s="33">
        <v>1950000</v>
      </c>
      <c r="E104" s="33">
        <v>836568.67</v>
      </c>
      <c r="F104" s="34">
        <f t="shared" si="1"/>
        <v>1113431.33</v>
      </c>
    </row>
    <row r="105" spans="1:6" ht="22.5" x14ac:dyDescent="0.2">
      <c r="A105" s="30" t="s">
        <v>198</v>
      </c>
      <c r="B105" s="31" t="s">
        <v>29</v>
      </c>
      <c r="C105" s="32" t="s">
        <v>199</v>
      </c>
      <c r="D105" s="33">
        <v>1529900</v>
      </c>
      <c r="E105" s="33">
        <v>298847.77</v>
      </c>
      <c r="F105" s="34">
        <f t="shared" si="1"/>
        <v>1231052.23</v>
      </c>
    </row>
    <row r="106" spans="1:6" ht="33.75" x14ac:dyDescent="0.2">
      <c r="A106" s="30" t="s">
        <v>200</v>
      </c>
      <c r="B106" s="31" t="s">
        <v>29</v>
      </c>
      <c r="C106" s="32" t="s">
        <v>201</v>
      </c>
      <c r="D106" s="33" t="s">
        <v>42</v>
      </c>
      <c r="E106" s="33">
        <v>26.16</v>
      </c>
      <c r="F106" s="34" t="str">
        <f t="shared" si="1"/>
        <v>-</v>
      </c>
    </row>
    <row r="107" spans="1:6" ht="56.25" x14ac:dyDescent="0.2">
      <c r="A107" s="30" t="s">
        <v>202</v>
      </c>
      <c r="B107" s="31" t="s">
        <v>29</v>
      </c>
      <c r="C107" s="32" t="s">
        <v>203</v>
      </c>
      <c r="D107" s="33">
        <v>1529900</v>
      </c>
      <c r="E107" s="33">
        <v>298821.61</v>
      </c>
      <c r="F107" s="34">
        <f t="shared" si="1"/>
        <v>1231078.3900000001</v>
      </c>
    </row>
    <row r="108" spans="1:6" ht="22.5" x14ac:dyDescent="0.2">
      <c r="A108" s="30" t="s">
        <v>204</v>
      </c>
      <c r="B108" s="31" t="s">
        <v>29</v>
      </c>
      <c r="C108" s="32" t="s">
        <v>205</v>
      </c>
      <c r="D108" s="33">
        <v>120000</v>
      </c>
      <c r="E108" s="33">
        <v>383617.43</v>
      </c>
      <c r="F108" s="34" t="str">
        <f t="shared" si="1"/>
        <v>-</v>
      </c>
    </row>
    <row r="109" spans="1:6" ht="45" x14ac:dyDescent="0.2">
      <c r="A109" s="30" t="s">
        <v>206</v>
      </c>
      <c r="B109" s="31" t="s">
        <v>29</v>
      </c>
      <c r="C109" s="32" t="s">
        <v>207</v>
      </c>
      <c r="D109" s="33">
        <v>120000</v>
      </c>
      <c r="E109" s="33">
        <v>383617.43</v>
      </c>
      <c r="F109" s="34" t="str">
        <f t="shared" si="1"/>
        <v>-</v>
      </c>
    </row>
    <row r="110" spans="1:6" ht="22.5" x14ac:dyDescent="0.2">
      <c r="A110" s="30" t="s">
        <v>208</v>
      </c>
      <c r="B110" s="31" t="s">
        <v>29</v>
      </c>
      <c r="C110" s="32" t="s">
        <v>209</v>
      </c>
      <c r="D110" s="33">
        <v>300000</v>
      </c>
      <c r="E110" s="33">
        <v>154087.48000000001</v>
      </c>
      <c r="F110" s="34">
        <f t="shared" si="1"/>
        <v>145912.51999999999</v>
      </c>
    </row>
    <row r="111" spans="1:6" ht="22.5" x14ac:dyDescent="0.2">
      <c r="A111" s="30" t="s">
        <v>208</v>
      </c>
      <c r="B111" s="31" t="s">
        <v>29</v>
      </c>
      <c r="C111" s="32" t="s">
        <v>210</v>
      </c>
      <c r="D111" s="33">
        <v>300000</v>
      </c>
      <c r="E111" s="33">
        <v>154087.48000000001</v>
      </c>
      <c r="F111" s="34">
        <f t="shared" si="1"/>
        <v>145912.51999999999</v>
      </c>
    </row>
    <row r="112" spans="1:6" ht="33.75" x14ac:dyDescent="0.2">
      <c r="A112" s="30" t="s">
        <v>211</v>
      </c>
      <c r="B112" s="31" t="s">
        <v>29</v>
      </c>
      <c r="C112" s="32" t="s">
        <v>212</v>
      </c>
      <c r="D112" s="33">
        <v>100</v>
      </c>
      <c r="E112" s="33">
        <v>15.99</v>
      </c>
      <c r="F112" s="34">
        <f t="shared" si="1"/>
        <v>84.01</v>
      </c>
    </row>
    <row r="113" spans="1:6" ht="67.5" x14ac:dyDescent="0.2">
      <c r="A113" s="35" t="s">
        <v>213</v>
      </c>
      <c r="B113" s="31" t="s">
        <v>29</v>
      </c>
      <c r="C113" s="32" t="s">
        <v>214</v>
      </c>
      <c r="D113" s="33">
        <v>100</v>
      </c>
      <c r="E113" s="33">
        <v>15.99</v>
      </c>
      <c r="F113" s="34">
        <f t="shared" si="1"/>
        <v>84.01</v>
      </c>
    </row>
    <row r="114" spans="1:6" ht="22.5" x14ac:dyDescent="0.2">
      <c r="A114" s="30" t="s">
        <v>215</v>
      </c>
      <c r="B114" s="31" t="s">
        <v>29</v>
      </c>
      <c r="C114" s="32" t="s">
        <v>216</v>
      </c>
      <c r="D114" s="33">
        <v>5200000</v>
      </c>
      <c r="E114" s="33">
        <v>3498548.5</v>
      </c>
      <c r="F114" s="34">
        <f t="shared" si="1"/>
        <v>1701451.5</v>
      </c>
    </row>
    <row r="115" spans="1:6" x14ac:dyDescent="0.2">
      <c r="A115" s="30" t="s">
        <v>217</v>
      </c>
      <c r="B115" s="31" t="s">
        <v>29</v>
      </c>
      <c r="C115" s="32" t="s">
        <v>218</v>
      </c>
      <c r="D115" s="33">
        <v>50000</v>
      </c>
      <c r="E115" s="33">
        <v>10980</v>
      </c>
      <c r="F115" s="34">
        <f t="shared" si="1"/>
        <v>39020</v>
      </c>
    </row>
    <row r="116" spans="1:6" x14ac:dyDescent="0.2">
      <c r="A116" s="30" t="s">
        <v>219</v>
      </c>
      <c r="B116" s="31" t="s">
        <v>29</v>
      </c>
      <c r="C116" s="32" t="s">
        <v>220</v>
      </c>
      <c r="D116" s="33">
        <v>50000</v>
      </c>
      <c r="E116" s="33">
        <v>10980</v>
      </c>
      <c r="F116" s="34">
        <f t="shared" si="1"/>
        <v>39020</v>
      </c>
    </row>
    <row r="117" spans="1:6" ht="22.5" x14ac:dyDescent="0.2">
      <c r="A117" s="30" t="s">
        <v>221</v>
      </c>
      <c r="B117" s="31" t="s">
        <v>29</v>
      </c>
      <c r="C117" s="32" t="s">
        <v>222</v>
      </c>
      <c r="D117" s="33">
        <v>50000</v>
      </c>
      <c r="E117" s="33">
        <v>10980</v>
      </c>
      <c r="F117" s="34">
        <f t="shared" si="1"/>
        <v>39020</v>
      </c>
    </row>
    <row r="118" spans="1:6" x14ac:dyDescent="0.2">
      <c r="A118" s="30" t="s">
        <v>223</v>
      </c>
      <c r="B118" s="31" t="s">
        <v>29</v>
      </c>
      <c r="C118" s="32" t="s">
        <v>224</v>
      </c>
      <c r="D118" s="33">
        <v>5150000</v>
      </c>
      <c r="E118" s="33">
        <v>3487568.5</v>
      </c>
      <c r="F118" s="34">
        <f t="shared" si="1"/>
        <v>1662431.5</v>
      </c>
    </row>
    <row r="119" spans="1:6" x14ac:dyDescent="0.2">
      <c r="A119" s="30" t="s">
        <v>225</v>
      </c>
      <c r="B119" s="31" t="s">
        <v>29</v>
      </c>
      <c r="C119" s="32" t="s">
        <v>226</v>
      </c>
      <c r="D119" s="33">
        <v>5150000</v>
      </c>
      <c r="E119" s="33">
        <v>3487568.5</v>
      </c>
      <c r="F119" s="34">
        <f t="shared" si="1"/>
        <v>1662431.5</v>
      </c>
    </row>
    <row r="120" spans="1:6" ht="22.5" x14ac:dyDescent="0.2">
      <c r="A120" s="30" t="s">
        <v>227</v>
      </c>
      <c r="B120" s="31" t="s">
        <v>29</v>
      </c>
      <c r="C120" s="32" t="s">
        <v>228</v>
      </c>
      <c r="D120" s="33">
        <v>3700000</v>
      </c>
      <c r="E120" s="33">
        <v>2894469.1</v>
      </c>
      <c r="F120" s="34">
        <f t="shared" si="1"/>
        <v>805530.89999999991</v>
      </c>
    </row>
    <row r="121" spans="1:6" ht="22.5" x14ac:dyDescent="0.2">
      <c r="A121" s="30" t="s">
        <v>227</v>
      </c>
      <c r="B121" s="31" t="s">
        <v>29</v>
      </c>
      <c r="C121" s="32" t="s">
        <v>229</v>
      </c>
      <c r="D121" s="33">
        <v>1200000</v>
      </c>
      <c r="E121" s="33">
        <v>316300.88</v>
      </c>
      <c r="F121" s="34">
        <f t="shared" si="1"/>
        <v>883699.12</v>
      </c>
    </row>
    <row r="122" spans="1:6" ht="22.5" x14ac:dyDescent="0.2">
      <c r="A122" s="30" t="s">
        <v>227</v>
      </c>
      <c r="B122" s="31" t="s">
        <v>29</v>
      </c>
      <c r="C122" s="32" t="s">
        <v>230</v>
      </c>
      <c r="D122" s="33">
        <v>250000</v>
      </c>
      <c r="E122" s="33">
        <v>276798.52</v>
      </c>
      <c r="F122" s="34" t="str">
        <f t="shared" si="1"/>
        <v>-</v>
      </c>
    </row>
    <row r="123" spans="1:6" ht="22.5" x14ac:dyDescent="0.2">
      <c r="A123" s="30" t="s">
        <v>231</v>
      </c>
      <c r="B123" s="31" t="s">
        <v>29</v>
      </c>
      <c r="C123" s="32" t="s">
        <v>232</v>
      </c>
      <c r="D123" s="33">
        <v>12900000</v>
      </c>
      <c r="E123" s="33">
        <v>4816618.08</v>
      </c>
      <c r="F123" s="34">
        <f t="shared" si="1"/>
        <v>8083381.9199999999</v>
      </c>
    </row>
    <row r="124" spans="1:6" ht="67.5" x14ac:dyDescent="0.2">
      <c r="A124" s="35" t="s">
        <v>233</v>
      </c>
      <c r="B124" s="31" t="s">
        <v>29</v>
      </c>
      <c r="C124" s="32" t="s">
        <v>234</v>
      </c>
      <c r="D124" s="33">
        <v>12000000</v>
      </c>
      <c r="E124" s="33">
        <v>4418550.08</v>
      </c>
      <c r="F124" s="34">
        <f t="shared" si="1"/>
        <v>7581449.9199999999</v>
      </c>
    </row>
    <row r="125" spans="1:6" ht="78.75" x14ac:dyDescent="0.2">
      <c r="A125" s="35" t="s">
        <v>235</v>
      </c>
      <c r="B125" s="31" t="s">
        <v>29</v>
      </c>
      <c r="C125" s="32" t="s">
        <v>236</v>
      </c>
      <c r="D125" s="33">
        <v>12000000</v>
      </c>
      <c r="E125" s="33">
        <v>4418550.08</v>
      </c>
      <c r="F125" s="34">
        <f t="shared" si="1"/>
        <v>7581449.9199999999</v>
      </c>
    </row>
    <row r="126" spans="1:6" ht="78.75" x14ac:dyDescent="0.2">
      <c r="A126" s="35" t="s">
        <v>237</v>
      </c>
      <c r="B126" s="31" t="s">
        <v>29</v>
      </c>
      <c r="C126" s="32" t="s">
        <v>238</v>
      </c>
      <c r="D126" s="33">
        <v>12000000</v>
      </c>
      <c r="E126" s="33">
        <v>4418550.08</v>
      </c>
      <c r="F126" s="34">
        <f t="shared" si="1"/>
        <v>7581449.9199999999</v>
      </c>
    </row>
    <row r="127" spans="1:6" ht="22.5" x14ac:dyDescent="0.2">
      <c r="A127" s="30" t="s">
        <v>239</v>
      </c>
      <c r="B127" s="31" t="s">
        <v>29</v>
      </c>
      <c r="C127" s="32" t="s">
        <v>240</v>
      </c>
      <c r="D127" s="33">
        <v>900000</v>
      </c>
      <c r="E127" s="33">
        <v>398068</v>
      </c>
      <c r="F127" s="34">
        <f t="shared" si="1"/>
        <v>501932</v>
      </c>
    </row>
    <row r="128" spans="1:6" ht="33.75" x14ac:dyDescent="0.2">
      <c r="A128" s="30" t="s">
        <v>241</v>
      </c>
      <c r="B128" s="31" t="s">
        <v>29</v>
      </c>
      <c r="C128" s="32" t="s">
        <v>242</v>
      </c>
      <c r="D128" s="33">
        <v>900000</v>
      </c>
      <c r="E128" s="33">
        <v>398068</v>
      </c>
      <c r="F128" s="34">
        <f t="shared" si="1"/>
        <v>501932</v>
      </c>
    </row>
    <row r="129" spans="1:6" ht="45" x14ac:dyDescent="0.2">
      <c r="A129" s="30" t="s">
        <v>243</v>
      </c>
      <c r="B129" s="31" t="s">
        <v>29</v>
      </c>
      <c r="C129" s="32" t="s">
        <v>244</v>
      </c>
      <c r="D129" s="33">
        <v>900000</v>
      </c>
      <c r="E129" s="33">
        <v>398068</v>
      </c>
      <c r="F129" s="34">
        <f t="shared" si="1"/>
        <v>501932</v>
      </c>
    </row>
    <row r="130" spans="1:6" x14ac:dyDescent="0.2">
      <c r="A130" s="30" t="s">
        <v>245</v>
      </c>
      <c r="B130" s="31" t="s">
        <v>29</v>
      </c>
      <c r="C130" s="32" t="s">
        <v>246</v>
      </c>
      <c r="D130" s="33">
        <v>5350000</v>
      </c>
      <c r="E130" s="33">
        <v>2121111.7999999998</v>
      </c>
      <c r="F130" s="34">
        <f t="shared" si="1"/>
        <v>3228888.2</v>
      </c>
    </row>
    <row r="131" spans="1:6" ht="22.5" x14ac:dyDescent="0.2">
      <c r="A131" s="30" t="s">
        <v>247</v>
      </c>
      <c r="B131" s="31" t="s">
        <v>29</v>
      </c>
      <c r="C131" s="32" t="s">
        <v>248</v>
      </c>
      <c r="D131" s="33">
        <v>50000</v>
      </c>
      <c r="E131" s="33">
        <v>8443.1200000000008</v>
      </c>
      <c r="F131" s="34">
        <f t="shared" si="1"/>
        <v>41556.879999999997</v>
      </c>
    </row>
    <row r="132" spans="1:6" ht="67.5" x14ac:dyDescent="0.2">
      <c r="A132" s="35" t="s">
        <v>249</v>
      </c>
      <c r="B132" s="31" t="s">
        <v>29</v>
      </c>
      <c r="C132" s="32" t="s">
        <v>250</v>
      </c>
      <c r="D132" s="33">
        <v>35000</v>
      </c>
      <c r="E132" s="33">
        <v>1200</v>
      </c>
      <c r="F132" s="34">
        <f t="shared" si="1"/>
        <v>33800</v>
      </c>
    </row>
    <row r="133" spans="1:6" ht="67.5" x14ac:dyDescent="0.2">
      <c r="A133" s="35" t="s">
        <v>251</v>
      </c>
      <c r="B133" s="31" t="s">
        <v>29</v>
      </c>
      <c r="C133" s="32" t="s">
        <v>252</v>
      </c>
      <c r="D133" s="33" t="s">
        <v>42</v>
      </c>
      <c r="E133" s="33">
        <v>1200</v>
      </c>
      <c r="F133" s="34" t="str">
        <f t="shared" si="1"/>
        <v>-</v>
      </c>
    </row>
    <row r="134" spans="1:6" ht="45" x14ac:dyDescent="0.2">
      <c r="A134" s="30" t="s">
        <v>253</v>
      </c>
      <c r="B134" s="31" t="s">
        <v>29</v>
      </c>
      <c r="C134" s="32" t="s">
        <v>254</v>
      </c>
      <c r="D134" s="33">
        <v>15000</v>
      </c>
      <c r="E134" s="33">
        <v>7243.12</v>
      </c>
      <c r="F134" s="34">
        <f t="shared" si="1"/>
        <v>7756.88</v>
      </c>
    </row>
    <row r="135" spans="1:6" ht="78.75" x14ac:dyDescent="0.2">
      <c r="A135" s="35" t="s">
        <v>255</v>
      </c>
      <c r="B135" s="31" t="s">
        <v>29</v>
      </c>
      <c r="C135" s="32" t="s">
        <v>256</v>
      </c>
      <c r="D135" s="33" t="s">
        <v>42</v>
      </c>
      <c r="E135" s="33">
        <v>7243.12</v>
      </c>
      <c r="F135" s="34" t="str">
        <f t="shared" si="1"/>
        <v>-</v>
      </c>
    </row>
    <row r="136" spans="1:6" ht="56.25" x14ac:dyDescent="0.2">
      <c r="A136" s="30" t="s">
        <v>257</v>
      </c>
      <c r="B136" s="31" t="s">
        <v>29</v>
      </c>
      <c r="C136" s="32" t="s">
        <v>258</v>
      </c>
      <c r="D136" s="33">
        <v>10000</v>
      </c>
      <c r="E136" s="33" t="s">
        <v>42</v>
      </c>
      <c r="F136" s="34">
        <f t="shared" si="1"/>
        <v>10000</v>
      </c>
    </row>
    <row r="137" spans="1:6" ht="56.25" x14ac:dyDescent="0.2">
      <c r="A137" s="30" t="s">
        <v>259</v>
      </c>
      <c r="B137" s="31" t="s">
        <v>29</v>
      </c>
      <c r="C137" s="32" t="s">
        <v>260</v>
      </c>
      <c r="D137" s="33">
        <v>63900</v>
      </c>
      <c r="E137" s="33">
        <v>94800</v>
      </c>
      <c r="F137" s="34" t="str">
        <f t="shared" si="1"/>
        <v>-</v>
      </c>
    </row>
    <row r="138" spans="1:6" ht="45" x14ac:dyDescent="0.2">
      <c r="A138" s="30" t="s">
        <v>261</v>
      </c>
      <c r="B138" s="31" t="s">
        <v>29</v>
      </c>
      <c r="C138" s="32" t="s">
        <v>262</v>
      </c>
      <c r="D138" s="33">
        <v>41200</v>
      </c>
      <c r="E138" s="33">
        <v>60300</v>
      </c>
      <c r="F138" s="34" t="str">
        <f t="shared" si="1"/>
        <v>-</v>
      </c>
    </row>
    <row r="139" spans="1:6" ht="78.75" x14ac:dyDescent="0.2">
      <c r="A139" s="35" t="s">
        <v>263</v>
      </c>
      <c r="B139" s="31" t="s">
        <v>29</v>
      </c>
      <c r="C139" s="32" t="s">
        <v>264</v>
      </c>
      <c r="D139" s="33">
        <v>41200</v>
      </c>
      <c r="E139" s="33">
        <v>60300</v>
      </c>
      <c r="F139" s="34" t="str">
        <f t="shared" si="1"/>
        <v>-</v>
      </c>
    </row>
    <row r="140" spans="1:6" ht="78.75" x14ac:dyDescent="0.2">
      <c r="A140" s="35" t="s">
        <v>263</v>
      </c>
      <c r="B140" s="31" t="s">
        <v>29</v>
      </c>
      <c r="C140" s="32" t="s">
        <v>265</v>
      </c>
      <c r="D140" s="33" t="s">
        <v>42</v>
      </c>
      <c r="E140" s="33">
        <v>29000</v>
      </c>
      <c r="F140" s="34" t="str">
        <f t="shared" si="1"/>
        <v>-</v>
      </c>
    </row>
    <row r="141" spans="1:6" ht="78.75" x14ac:dyDescent="0.2">
      <c r="A141" s="35" t="s">
        <v>263</v>
      </c>
      <c r="B141" s="31" t="s">
        <v>29</v>
      </c>
      <c r="C141" s="32" t="s">
        <v>266</v>
      </c>
      <c r="D141" s="33">
        <v>41200</v>
      </c>
      <c r="E141" s="33">
        <v>31300</v>
      </c>
      <c r="F141" s="34">
        <f t="shared" si="1"/>
        <v>9900</v>
      </c>
    </row>
    <row r="142" spans="1:6" ht="45" x14ac:dyDescent="0.2">
      <c r="A142" s="30" t="s">
        <v>267</v>
      </c>
      <c r="B142" s="31" t="s">
        <v>29</v>
      </c>
      <c r="C142" s="32" t="s">
        <v>268</v>
      </c>
      <c r="D142" s="33">
        <v>22700</v>
      </c>
      <c r="E142" s="33">
        <v>34500</v>
      </c>
      <c r="F142" s="34" t="str">
        <f t="shared" si="1"/>
        <v>-</v>
      </c>
    </row>
    <row r="143" spans="1:6" ht="67.5" x14ac:dyDescent="0.2">
      <c r="A143" s="35" t="s">
        <v>269</v>
      </c>
      <c r="B143" s="31" t="s">
        <v>29</v>
      </c>
      <c r="C143" s="32" t="s">
        <v>270</v>
      </c>
      <c r="D143" s="33">
        <v>22700</v>
      </c>
      <c r="E143" s="33">
        <v>34500</v>
      </c>
      <c r="F143" s="34" t="str">
        <f t="shared" si="1"/>
        <v>-</v>
      </c>
    </row>
    <row r="144" spans="1:6" ht="67.5" x14ac:dyDescent="0.2">
      <c r="A144" s="35" t="s">
        <v>269</v>
      </c>
      <c r="B144" s="31" t="s">
        <v>29</v>
      </c>
      <c r="C144" s="32" t="s">
        <v>271</v>
      </c>
      <c r="D144" s="33" t="s">
        <v>42</v>
      </c>
      <c r="E144" s="33">
        <v>30000</v>
      </c>
      <c r="F144" s="34" t="str">
        <f t="shared" si="1"/>
        <v>-</v>
      </c>
    </row>
    <row r="145" spans="1:6" ht="67.5" x14ac:dyDescent="0.2">
      <c r="A145" s="35" t="s">
        <v>269</v>
      </c>
      <c r="B145" s="31" t="s">
        <v>29</v>
      </c>
      <c r="C145" s="32" t="s">
        <v>272</v>
      </c>
      <c r="D145" s="33">
        <v>22700</v>
      </c>
      <c r="E145" s="33">
        <v>4500</v>
      </c>
      <c r="F145" s="34">
        <f t="shared" si="1"/>
        <v>18200</v>
      </c>
    </row>
    <row r="146" spans="1:6" ht="22.5" x14ac:dyDescent="0.2">
      <c r="A146" s="30" t="s">
        <v>273</v>
      </c>
      <c r="B146" s="31" t="s">
        <v>29</v>
      </c>
      <c r="C146" s="32" t="s">
        <v>274</v>
      </c>
      <c r="D146" s="33">
        <v>11500</v>
      </c>
      <c r="E146" s="33" t="s">
        <v>42</v>
      </c>
      <c r="F146" s="34">
        <f t="shared" si="1"/>
        <v>11500</v>
      </c>
    </row>
    <row r="147" spans="1:6" ht="45" x14ac:dyDescent="0.2">
      <c r="A147" s="30" t="s">
        <v>275</v>
      </c>
      <c r="B147" s="31" t="s">
        <v>29</v>
      </c>
      <c r="C147" s="32" t="s">
        <v>276</v>
      </c>
      <c r="D147" s="33">
        <v>11500</v>
      </c>
      <c r="E147" s="33" t="s">
        <v>42</v>
      </c>
      <c r="F147" s="34">
        <f t="shared" si="1"/>
        <v>11500</v>
      </c>
    </row>
    <row r="148" spans="1:6" ht="56.25" x14ac:dyDescent="0.2">
      <c r="A148" s="30" t="s">
        <v>277</v>
      </c>
      <c r="B148" s="31" t="s">
        <v>29</v>
      </c>
      <c r="C148" s="32" t="s">
        <v>278</v>
      </c>
      <c r="D148" s="33">
        <v>11500</v>
      </c>
      <c r="E148" s="33" t="s">
        <v>42</v>
      </c>
      <c r="F148" s="34">
        <f t="shared" si="1"/>
        <v>11500</v>
      </c>
    </row>
    <row r="149" spans="1:6" ht="90" x14ac:dyDescent="0.2">
      <c r="A149" s="35" t="s">
        <v>279</v>
      </c>
      <c r="B149" s="31" t="s">
        <v>29</v>
      </c>
      <c r="C149" s="32" t="s">
        <v>280</v>
      </c>
      <c r="D149" s="33">
        <v>65000</v>
      </c>
      <c r="E149" s="33">
        <v>9079.6</v>
      </c>
      <c r="F149" s="34">
        <f t="shared" ref="F149:F212" si="2">IF(OR(D149="-",IF(E149="-",0,E149)&gt;=IF(D149="-",0,D149)),"-",IF(D149="-",0,D149)-IF(E149="-",0,E149))</f>
        <v>55920.4</v>
      </c>
    </row>
    <row r="150" spans="1:6" ht="33.75" x14ac:dyDescent="0.2">
      <c r="A150" s="30" t="s">
        <v>281</v>
      </c>
      <c r="B150" s="31" t="s">
        <v>29</v>
      </c>
      <c r="C150" s="32" t="s">
        <v>282</v>
      </c>
      <c r="D150" s="33" t="s">
        <v>42</v>
      </c>
      <c r="E150" s="33">
        <v>8000</v>
      </c>
      <c r="F150" s="34" t="str">
        <f t="shared" si="2"/>
        <v>-</v>
      </c>
    </row>
    <row r="151" spans="1:6" ht="67.5" x14ac:dyDescent="0.2">
      <c r="A151" s="30" t="s">
        <v>283</v>
      </c>
      <c r="B151" s="31" t="s">
        <v>29</v>
      </c>
      <c r="C151" s="32" t="s">
        <v>284</v>
      </c>
      <c r="D151" s="33" t="s">
        <v>42</v>
      </c>
      <c r="E151" s="33">
        <v>8000</v>
      </c>
      <c r="F151" s="34" t="str">
        <f t="shared" si="2"/>
        <v>-</v>
      </c>
    </row>
    <row r="152" spans="1:6" ht="33.75" x14ac:dyDescent="0.2">
      <c r="A152" s="30" t="s">
        <v>285</v>
      </c>
      <c r="B152" s="31" t="s">
        <v>29</v>
      </c>
      <c r="C152" s="32" t="s">
        <v>286</v>
      </c>
      <c r="D152" s="33">
        <v>10000</v>
      </c>
      <c r="E152" s="33" t="s">
        <v>42</v>
      </c>
      <c r="F152" s="34">
        <f t="shared" si="2"/>
        <v>10000</v>
      </c>
    </row>
    <row r="153" spans="1:6" ht="33.75" x14ac:dyDescent="0.2">
      <c r="A153" s="30" t="s">
        <v>287</v>
      </c>
      <c r="B153" s="31" t="s">
        <v>29</v>
      </c>
      <c r="C153" s="32" t="s">
        <v>288</v>
      </c>
      <c r="D153" s="33">
        <v>50000</v>
      </c>
      <c r="E153" s="33">
        <v>1079.5999999999999</v>
      </c>
      <c r="F153" s="34">
        <f t="shared" si="2"/>
        <v>48920.4</v>
      </c>
    </row>
    <row r="154" spans="1:6" ht="22.5" x14ac:dyDescent="0.2">
      <c r="A154" s="30" t="s">
        <v>289</v>
      </c>
      <c r="B154" s="31" t="s">
        <v>29</v>
      </c>
      <c r="C154" s="32" t="s">
        <v>290</v>
      </c>
      <c r="D154" s="33">
        <v>5000</v>
      </c>
      <c r="E154" s="33" t="s">
        <v>42</v>
      </c>
      <c r="F154" s="34">
        <f t="shared" si="2"/>
        <v>5000</v>
      </c>
    </row>
    <row r="155" spans="1:6" ht="56.25" x14ac:dyDescent="0.2">
      <c r="A155" s="30" t="s">
        <v>291</v>
      </c>
      <c r="B155" s="31" t="s">
        <v>29</v>
      </c>
      <c r="C155" s="32" t="s">
        <v>292</v>
      </c>
      <c r="D155" s="33">
        <v>5000</v>
      </c>
      <c r="E155" s="33" t="s">
        <v>42</v>
      </c>
      <c r="F155" s="34">
        <f t="shared" si="2"/>
        <v>5000</v>
      </c>
    </row>
    <row r="156" spans="1:6" ht="45" x14ac:dyDescent="0.2">
      <c r="A156" s="30" t="s">
        <v>293</v>
      </c>
      <c r="B156" s="31" t="s">
        <v>29</v>
      </c>
      <c r="C156" s="32" t="s">
        <v>294</v>
      </c>
      <c r="D156" s="33">
        <v>2000</v>
      </c>
      <c r="E156" s="33">
        <v>162000</v>
      </c>
      <c r="F156" s="34" t="str">
        <f t="shared" si="2"/>
        <v>-</v>
      </c>
    </row>
    <row r="157" spans="1:6" ht="78.75" x14ac:dyDescent="0.2">
      <c r="A157" s="35" t="s">
        <v>295</v>
      </c>
      <c r="B157" s="31" t="s">
        <v>29</v>
      </c>
      <c r="C157" s="32" t="s">
        <v>296</v>
      </c>
      <c r="D157" s="33">
        <v>2000</v>
      </c>
      <c r="E157" s="33">
        <v>162000</v>
      </c>
      <c r="F157" s="34" t="str">
        <f t="shared" si="2"/>
        <v>-</v>
      </c>
    </row>
    <row r="158" spans="1:6" ht="78.75" x14ac:dyDescent="0.2">
      <c r="A158" s="35" t="s">
        <v>295</v>
      </c>
      <c r="B158" s="31" t="s">
        <v>29</v>
      </c>
      <c r="C158" s="32" t="s">
        <v>297</v>
      </c>
      <c r="D158" s="33" t="s">
        <v>42</v>
      </c>
      <c r="E158" s="33">
        <v>160000</v>
      </c>
      <c r="F158" s="34" t="str">
        <f t="shared" si="2"/>
        <v>-</v>
      </c>
    </row>
    <row r="159" spans="1:6" ht="78.75" x14ac:dyDescent="0.2">
      <c r="A159" s="35" t="s">
        <v>295</v>
      </c>
      <c r="B159" s="31" t="s">
        <v>29</v>
      </c>
      <c r="C159" s="32" t="s">
        <v>298</v>
      </c>
      <c r="D159" s="33">
        <v>2000</v>
      </c>
      <c r="E159" s="33">
        <v>2000</v>
      </c>
      <c r="F159" s="34" t="str">
        <f t="shared" si="2"/>
        <v>-</v>
      </c>
    </row>
    <row r="160" spans="1:6" ht="22.5" x14ac:dyDescent="0.2">
      <c r="A160" s="30" t="s">
        <v>299</v>
      </c>
      <c r="B160" s="31" t="s">
        <v>29</v>
      </c>
      <c r="C160" s="32" t="s">
        <v>300</v>
      </c>
      <c r="D160" s="33">
        <v>51500</v>
      </c>
      <c r="E160" s="33">
        <v>12000</v>
      </c>
      <c r="F160" s="34">
        <f t="shared" si="2"/>
        <v>39500</v>
      </c>
    </row>
    <row r="161" spans="1:6" ht="22.5" x14ac:dyDescent="0.2">
      <c r="A161" s="30" t="s">
        <v>301</v>
      </c>
      <c r="B161" s="31" t="s">
        <v>29</v>
      </c>
      <c r="C161" s="32" t="s">
        <v>302</v>
      </c>
      <c r="D161" s="33">
        <v>51500</v>
      </c>
      <c r="E161" s="33">
        <v>12000</v>
      </c>
      <c r="F161" s="34">
        <f t="shared" si="2"/>
        <v>39500</v>
      </c>
    </row>
    <row r="162" spans="1:6" ht="56.25" x14ac:dyDescent="0.2">
      <c r="A162" s="30" t="s">
        <v>303</v>
      </c>
      <c r="B162" s="31" t="s">
        <v>29</v>
      </c>
      <c r="C162" s="32" t="s">
        <v>304</v>
      </c>
      <c r="D162" s="33">
        <v>51500</v>
      </c>
      <c r="E162" s="33">
        <v>12000</v>
      </c>
      <c r="F162" s="34">
        <f t="shared" si="2"/>
        <v>39500</v>
      </c>
    </row>
    <row r="163" spans="1:6" ht="56.25" x14ac:dyDescent="0.2">
      <c r="A163" s="30" t="s">
        <v>305</v>
      </c>
      <c r="B163" s="31" t="s">
        <v>29</v>
      </c>
      <c r="C163" s="32" t="s">
        <v>306</v>
      </c>
      <c r="D163" s="33">
        <v>130900</v>
      </c>
      <c r="E163" s="33">
        <v>56000</v>
      </c>
      <c r="F163" s="34">
        <f t="shared" si="2"/>
        <v>74900</v>
      </c>
    </row>
    <row r="164" spans="1:6" ht="56.25" x14ac:dyDescent="0.2">
      <c r="A164" s="30" t="s">
        <v>307</v>
      </c>
      <c r="B164" s="31" t="s">
        <v>29</v>
      </c>
      <c r="C164" s="32" t="s">
        <v>308</v>
      </c>
      <c r="D164" s="33">
        <v>130900</v>
      </c>
      <c r="E164" s="33">
        <v>56000</v>
      </c>
      <c r="F164" s="34">
        <f t="shared" si="2"/>
        <v>74900</v>
      </c>
    </row>
    <row r="165" spans="1:6" ht="90" x14ac:dyDescent="0.2">
      <c r="A165" s="35" t="s">
        <v>309</v>
      </c>
      <c r="B165" s="31" t="s">
        <v>29</v>
      </c>
      <c r="C165" s="32" t="s">
        <v>310</v>
      </c>
      <c r="D165" s="33" t="s">
        <v>42</v>
      </c>
      <c r="E165" s="33">
        <v>56000</v>
      </c>
      <c r="F165" s="34" t="str">
        <f t="shared" si="2"/>
        <v>-</v>
      </c>
    </row>
    <row r="166" spans="1:6" ht="45" x14ac:dyDescent="0.2">
      <c r="A166" s="30" t="s">
        <v>311</v>
      </c>
      <c r="B166" s="31" t="s">
        <v>29</v>
      </c>
      <c r="C166" s="32" t="s">
        <v>312</v>
      </c>
      <c r="D166" s="33">
        <v>500</v>
      </c>
      <c r="E166" s="33" t="s">
        <v>42</v>
      </c>
      <c r="F166" s="34">
        <f t="shared" si="2"/>
        <v>500</v>
      </c>
    </row>
    <row r="167" spans="1:6" ht="56.25" x14ac:dyDescent="0.2">
      <c r="A167" s="30" t="s">
        <v>313</v>
      </c>
      <c r="B167" s="31" t="s">
        <v>29</v>
      </c>
      <c r="C167" s="32" t="s">
        <v>314</v>
      </c>
      <c r="D167" s="33">
        <v>500</v>
      </c>
      <c r="E167" s="33" t="s">
        <v>42</v>
      </c>
      <c r="F167" s="34">
        <f t="shared" si="2"/>
        <v>500</v>
      </c>
    </row>
    <row r="168" spans="1:6" ht="33.75" x14ac:dyDescent="0.2">
      <c r="A168" s="30" t="s">
        <v>315</v>
      </c>
      <c r="B168" s="31" t="s">
        <v>29</v>
      </c>
      <c r="C168" s="32" t="s">
        <v>316</v>
      </c>
      <c r="D168" s="33">
        <v>60000</v>
      </c>
      <c r="E168" s="33">
        <v>24998.5</v>
      </c>
      <c r="F168" s="34">
        <f t="shared" si="2"/>
        <v>35001.5</v>
      </c>
    </row>
    <row r="169" spans="1:6" ht="67.5" x14ac:dyDescent="0.2">
      <c r="A169" s="30" t="s">
        <v>317</v>
      </c>
      <c r="B169" s="31" t="s">
        <v>29</v>
      </c>
      <c r="C169" s="32" t="s">
        <v>318</v>
      </c>
      <c r="D169" s="33">
        <v>60000</v>
      </c>
      <c r="E169" s="33">
        <v>24998.5</v>
      </c>
      <c r="F169" s="34">
        <f t="shared" si="2"/>
        <v>35001.5</v>
      </c>
    </row>
    <row r="170" spans="1:6" ht="56.25" x14ac:dyDescent="0.2">
      <c r="A170" s="30" t="s">
        <v>319</v>
      </c>
      <c r="B170" s="31" t="s">
        <v>29</v>
      </c>
      <c r="C170" s="32" t="s">
        <v>320</v>
      </c>
      <c r="D170" s="33">
        <v>412000</v>
      </c>
      <c r="E170" s="33">
        <v>184399.68</v>
      </c>
      <c r="F170" s="34">
        <f t="shared" si="2"/>
        <v>227600.32</v>
      </c>
    </row>
    <row r="171" spans="1:6" ht="90" x14ac:dyDescent="0.2">
      <c r="A171" s="35" t="s">
        <v>321</v>
      </c>
      <c r="B171" s="31" t="s">
        <v>29</v>
      </c>
      <c r="C171" s="32" t="s">
        <v>322</v>
      </c>
      <c r="D171" s="33">
        <v>412000</v>
      </c>
      <c r="E171" s="33">
        <v>184399.68</v>
      </c>
      <c r="F171" s="34">
        <f t="shared" si="2"/>
        <v>227600.32</v>
      </c>
    </row>
    <row r="172" spans="1:6" ht="90" x14ac:dyDescent="0.2">
      <c r="A172" s="35" t="s">
        <v>321</v>
      </c>
      <c r="B172" s="31" t="s">
        <v>29</v>
      </c>
      <c r="C172" s="32" t="s">
        <v>323</v>
      </c>
      <c r="D172" s="33">
        <v>412000</v>
      </c>
      <c r="E172" s="33">
        <v>161137.01999999999</v>
      </c>
      <c r="F172" s="34">
        <f t="shared" si="2"/>
        <v>250862.98</v>
      </c>
    </row>
    <row r="173" spans="1:6" ht="90" x14ac:dyDescent="0.2">
      <c r="A173" s="35" t="s">
        <v>321</v>
      </c>
      <c r="B173" s="31" t="s">
        <v>29</v>
      </c>
      <c r="C173" s="32" t="s">
        <v>324</v>
      </c>
      <c r="D173" s="33" t="s">
        <v>42</v>
      </c>
      <c r="E173" s="33">
        <v>23262.66</v>
      </c>
      <c r="F173" s="34" t="str">
        <f t="shared" si="2"/>
        <v>-</v>
      </c>
    </row>
    <row r="174" spans="1:6" ht="33.75" x14ac:dyDescent="0.2">
      <c r="A174" s="30" t="s">
        <v>325</v>
      </c>
      <c r="B174" s="31" t="s">
        <v>29</v>
      </c>
      <c r="C174" s="32" t="s">
        <v>326</v>
      </c>
      <c r="D174" s="33">
        <v>300000</v>
      </c>
      <c r="E174" s="33">
        <v>165913.75</v>
      </c>
      <c r="F174" s="34">
        <f t="shared" si="2"/>
        <v>134086.25</v>
      </c>
    </row>
    <row r="175" spans="1:6" ht="67.5" x14ac:dyDescent="0.2">
      <c r="A175" s="30" t="s">
        <v>327</v>
      </c>
      <c r="B175" s="31" t="s">
        <v>29</v>
      </c>
      <c r="C175" s="32" t="s">
        <v>328</v>
      </c>
      <c r="D175" s="33">
        <v>300000</v>
      </c>
      <c r="E175" s="33">
        <v>165913.75</v>
      </c>
      <c r="F175" s="34">
        <f t="shared" si="2"/>
        <v>134086.25</v>
      </c>
    </row>
    <row r="176" spans="1:6" ht="22.5" x14ac:dyDescent="0.2">
      <c r="A176" s="30" t="s">
        <v>329</v>
      </c>
      <c r="B176" s="31" t="s">
        <v>29</v>
      </c>
      <c r="C176" s="32" t="s">
        <v>330</v>
      </c>
      <c r="D176" s="33">
        <v>4192700</v>
      </c>
      <c r="E176" s="33">
        <v>1403477.15</v>
      </c>
      <c r="F176" s="34">
        <f t="shared" si="2"/>
        <v>2789222.85</v>
      </c>
    </row>
    <row r="177" spans="1:6" ht="33.75" x14ac:dyDescent="0.2">
      <c r="A177" s="30" t="s">
        <v>331</v>
      </c>
      <c r="B177" s="31" t="s">
        <v>29</v>
      </c>
      <c r="C177" s="32" t="s">
        <v>332</v>
      </c>
      <c r="D177" s="33">
        <v>4192700</v>
      </c>
      <c r="E177" s="33">
        <v>1403477.15</v>
      </c>
      <c r="F177" s="34">
        <f t="shared" si="2"/>
        <v>2789222.85</v>
      </c>
    </row>
    <row r="178" spans="1:6" ht="33.75" x14ac:dyDescent="0.2">
      <c r="A178" s="30" t="s">
        <v>331</v>
      </c>
      <c r="B178" s="31" t="s">
        <v>29</v>
      </c>
      <c r="C178" s="32" t="s">
        <v>333</v>
      </c>
      <c r="D178" s="33">
        <v>80000</v>
      </c>
      <c r="E178" s="33">
        <v>63004.11</v>
      </c>
      <c r="F178" s="34">
        <f t="shared" si="2"/>
        <v>16995.89</v>
      </c>
    </row>
    <row r="179" spans="1:6" ht="33.75" x14ac:dyDescent="0.2">
      <c r="A179" s="30" t="s">
        <v>331</v>
      </c>
      <c r="B179" s="31" t="s">
        <v>29</v>
      </c>
      <c r="C179" s="32" t="s">
        <v>334</v>
      </c>
      <c r="D179" s="33">
        <v>140000</v>
      </c>
      <c r="E179" s="33">
        <v>49741.97</v>
      </c>
      <c r="F179" s="34">
        <f t="shared" si="2"/>
        <v>90258.03</v>
      </c>
    </row>
    <row r="180" spans="1:6" ht="33.75" x14ac:dyDescent="0.2">
      <c r="A180" s="30" t="s">
        <v>331</v>
      </c>
      <c r="B180" s="31" t="s">
        <v>29</v>
      </c>
      <c r="C180" s="32" t="s">
        <v>335</v>
      </c>
      <c r="D180" s="33">
        <v>29000</v>
      </c>
      <c r="E180" s="33">
        <v>-15700.6</v>
      </c>
      <c r="F180" s="34">
        <f t="shared" si="2"/>
        <v>44700.6</v>
      </c>
    </row>
    <row r="181" spans="1:6" ht="67.5" x14ac:dyDescent="0.2">
      <c r="A181" s="30" t="s">
        <v>336</v>
      </c>
      <c r="B181" s="31" t="s">
        <v>29</v>
      </c>
      <c r="C181" s="32" t="s">
        <v>337</v>
      </c>
      <c r="D181" s="33">
        <v>1659300</v>
      </c>
      <c r="E181" s="33">
        <v>1306431.67</v>
      </c>
      <c r="F181" s="34">
        <f t="shared" si="2"/>
        <v>352868.33000000007</v>
      </c>
    </row>
    <row r="182" spans="1:6" ht="67.5" x14ac:dyDescent="0.2">
      <c r="A182" s="30" t="s">
        <v>336</v>
      </c>
      <c r="B182" s="31" t="s">
        <v>29</v>
      </c>
      <c r="C182" s="32" t="s">
        <v>338</v>
      </c>
      <c r="D182" s="33" t="s">
        <v>42</v>
      </c>
      <c r="E182" s="33">
        <v>40800</v>
      </c>
      <c r="F182" s="34" t="str">
        <f t="shared" si="2"/>
        <v>-</v>
      </c>
    </row>
    <row r="183" spans="1:6" ht="67.5" x14ac:dyDescent="0.2">
      <c r="A183" s="30" t="s">
        <v>336</v>
      </c>
      <c r="B183" s="31" t="s">
        <v>29</v>
      </c>
      <c r="C183" s="32" t="s">
        <v>339</v>
      </c>
      <c r="D183" s="33">
        <v>55000</v>
      </c>
      <c r="E183" s="33">
        <v>4000</v>
      </c>
      <c r="F183" s="34">
        <f t="shared" si="2"/>
        <v>51000</v>
      </c>
    </row>
    <row r="184" spans="1:6" ht="67.5" x14ac:dyDescent="0.2">
      <c r="A184" s="30" t="s">
        <v>336</v>
      </c>
      <c r="B184" s="31" t="s">
        <v>29</v>
      </c>
      <c r="C184" s="32" t="s">
        <v>340</v>
      </c>
      <c r="D184" s="33" t="s">
        <v>42</v>
      </c>
      <c r="E184" s="33">
        <v>4846.1499999999996</v>
      </c>
      <c r="F184" s="34" t="str">
        <f t="shared" si="2"/>
        <v>-</v>
      </c>
    </row>
    <row r="185" spans="1:6" ht="67.5" x14ac:dyDescent="0.2">
      <c r="A185" s="30" t="s">
        <v>336</v>
      </c>
      <c r="B185" s="31" t="s">
        <v>29</v>
      </c>
      <c r="C185" s="32" t="s">
        <v>341</v>
      </c>
      <c r="D185" s="33">
        <v>7800</v>
      </c>
      <c r="E185" s="33" t="s">
        <v>42</v>
      </c>
      <c r="F185" s="34">
        <f t="shared" si="2"/>
        <v>7800</v>
      </c>
    </row>
    <row r="186" spans="1:6" ht="67.5" x14ac:dyDescent="0.2">
      <c r="A186" s="30" t="s">
        <v>336</v>
      </c>
      <c r="B186" s="31" t="s">
        <v>29</v>
      </c>
      <c r="C186" s="32" t="s">
        <v>342</v>
      </c>
      <c r="D186" s="33">
        <v>1596500</v>
      </c>
      <c r="E186" s="33">
        <v>1256785.52</v>
      </c>
      <c r="F186" s="34">
        <f t="shared" si="2"/>
        <v>339714.48</v>
      </c>
    </row>
    <row r="187" spans="1:6" x14ac:dyDescent="0.2">
      <c r="A187" s="30" t="s">
        <v>343</v>
      </c>
      <c r="B187" s="31" t="s">
        <v>29</v>
      </c>
      <c r="C187" s="32" t="s">
        <v>344</v>
      </c>
      <c r="D187" s="33">
        <v>1460000</v>
      </c>
      <c r="E187" s="33">
        <v>710321.68</v>
      </c>
      <c r="F187" s="34">
        <f t="shared" si="2"/>
        <v>749678.32</v>
      </c>
    </row>
    <row r="188" spans="1:6" x14ac:dyDescent="0.2">
      <c r="A188" s="30" t="s">
        <v>345</v>
      </c>
      <c r="B188" s="31" t="s">
        <v>29</v>
      </c>
      <c r="C188" s="32" t="s">
        <v>346</v>
      </c>
      <c r="D188" s="33">
        <v>1460000</v>
      </c>
      <c r="E188" s="33">
        <v>710321.68</v>
      </c>
      <c r="F188" s="34">
        <f t="shared" si="2"/>
        <v>749678.32</v>
      </c>
    </row>
    <row r="189" spans="1:6" ht="22.5" x14ac:dyDescent="0.2">
      <c r="A189" s="30" t="s">
        <v>347</v>
      </c>
      <c r="B189" s="31" t="s">
        <v>29</v>
      </c>
      <c r="C189" s="32" t="s">
        <v>348</v>
      </c>
      <c r="D189" s="33">
        <v>1460000</v>
      </c>
      <c r="E189" s="33">
        <v>710321.68</v>
      </c>
      <c r="F189" s="34">
        <f t="shared" si="2"/>
        <v>749678.32</v>
      </c>
    </row>
    <row r="190" spans="1:6" x14ac:dyDescent="0.2">
      <c r="A190" s="30" t="s">
        <v>349</v>
      </c>
      <c r="B190" s="31" t="s">
        <v>29</v>
      </c>
      <c r="C190" s="32" t="s">
        <v>350</v>
      </c>
      <c r="D190" s="33">
        <v>1364447140.8800001</v>
      </c>
      <c r="E190" s="33">
        <v>724923329.48000002</v>
      </c>
      <c r="F190" s="34">
        <f t="shared" si="2"/>
        <v>639523811.4000001</v>
      </c>
    </row>
    <row r="191" spans="1:6" ht="33.75" x14ac:dyDescent="0.2">
      <c r="A191" s="30" t="s">
        <v>351</v>
      </c>
      <c r="B191" s="31" t="s">
        <v>29</v>
      </c>
      <c r="C191" s="32" t="s">
        <v>352</v>
      </c>
      <c r="D191" s="33">
        <v>1364447140.8800001</v>
      </c>
      <c r="E191" s="33">
        <v>725357425.48000002</v>
      </c>
      <c r="F191" s="34">
        <f t="shared" si="2"/>
        <v>639089715.4000001</v>
      </c>
    </row>
    <row r="192" spans="1:6" ht="22.5" x14ac:dyDescent="0.2">
      <c r="A192" s="30" t="s">
        <v>353</v>
      </c>
      <c r="B192" s="31" t="s">
        <v>29</v>
      </c>
      <c r="C192" s="32" t="s">
        <v>354</v>
      </c>
      <c r="D192" s="33">
        <v>637272900</v>
      </c>
      <c r="E192" s="33">
        <v>318679596</v>
      </c>
      <c r="F192" s="34">
        <f t="shared" si="2"/>
        <v>318593304</v>
      </c>
    </row>
    <row r="193" spans="1:6" x14ac:dyDescent="0.2">
      <c r="A193" s="30" t="s">
        <v>355</v>
      </c>
      <c r="B193" s="31" t="s">
        <v>29</v>
      </c>
      <c r="C193" s="32" t="s">
        <v>356</v>
      </c>
      <c r="D193" s="33">
        <v>249141800</v>
      </c>
      <c r="E193" s="33">
        <v>124570896</v>
      </c>
      <c r="F193" s="34">
        <f t="shared" si="2"/>
        <v>124570904</v>
      </c>
    </row>
    <row r="194" spans="1:6" ht="22.5" x14ac:dyDescent="0.2">
      <c r="A194" s="30" t="s">
        <v>357</v>
      </c>
      <c r="B194" s="31" t="s">
        <v>29</v>
      </c>
      <c r="C194" s="32" t="s">
        <v>358</v>
      </c>
      <c r="D194" s="33">
        <v>249141800</v>
      </c>
      <c r="E194" s="33">
        <v>124570896</v>
      </c>
      <c r="F194" s="34">
        <f t="shared" si="2"/>
        <v>124570904</v>
      </c>
    </row>
    <row r="195" spans="1:6" ht="22.5" x14ac:dyDescent="0.2">
      <c r="A195" s="30" t="s">
        <v>359</v>
      </c>
      <c r="B195" s="31" t="s">
        <v>29</v>
      </c>
      <c r="C195" s="32" t="s">
        <v>360</v>
      </c>
      <c r="D195" s="33">
        <v>388131100</v>
      </c>
      <c r="E195" s="33">
        <v>194108700</v>
      </c>
      <c r="F195" s="34">
        <f t="shared" si="2"/>
        <v>194022400</v>
      </c>
    </row>
    <row r="196" spans="1:6" ht="22.5" x14ac:dyDescent="0.2">
      <c r="A196" s="30" t="s">
        <v>361</v>
      </c>
      <c r="B196" s="31" t="s">
        <v>29</v>
      </c>
      <c r="C196" s="32" t="s">
        <v>362</v>
      </c>
      <c r="D196" s="33">
        <v>388131100</v>
      </c>
      <c r="E196" s="33">
        <v>194108700</v>
      </c>
      <c r="F196" s="34">
        <f t="shared" si="2"/>
        <v>194022400</v>
      </c>
    </row>
    <row r="197" spans="1:6" ht="22.5" x14ac:dyDescent="0.2">
      <c r="A197" s="30" t="s">
        <v>363</v>
      </c>
      <c r="B197" s="31" t="s">
        <v>29</v>
      </c>
      <c r="C197" s="32" t="s">
        <v>364</v>
      </c>
      <c r="D197" s="33">
        <v>125386210.88</v>
      </c>
      <c r="E197" s="33">
        <v>52492877.979999997</v>
      </c>
      <c r="F197" s="34">
        <f t="shared" si="2"/>
        <v>72893332.900000006</v>
      </c>
    </row>
    <row r="198" spans="1:6" ht="33.75" x14ac:dyDescent="0.2">
      <c r="A198" s="30" t="s">
        <v>365</v>
      </c>
      <c r="B198" s="31" t="s">
        <v>29</v>
      </c>
      <c r="C198" s="32" t="s">
        <v>366</v>
      </c>
      <c r="D198" s="33">
        <v>330627.88</v>
      </c>
      <c r="E198" s="33" t="s">
        <v>42</v>
      </c>
      <c r="F198" s="34">
        <f t="shared" si="2"/>
        <v>330627.88</v>
      </c>
    </row>
    <row r="199" spans="1:6" ht="33.75" x14ac:dyDescent="0.2">
      <c r="A199" s="30" t="s">
        <v>367</v>
      </c>
      <c r="B199" s="31" t="s">
        <v>29</v>
      </c>
      <c r="C199" s="32" t="s">
        <v>368</v>
      </c>
      <c r="D199" s="33">
        <v>330627.88</v>
      </c>
      <c r="E199" s="33" t="s">
        <v>42</v>
      </c>
      <c r="F199" s="34">
        <f t="shared" si="2"/>
        <v>330627.88</v>
      </c>
    </row>
    <row r="200" spans="1:6" ht="33.75" x14ac:dyDescent="0.2">
      <c r="A200" s="30" t="s">
        <v>367</v>
      </c>
      <c r="B200" s="31" t="s">
        <v>29</v>
      </c>
      <c r="C200" s="32" t="s">
        <v>369</v>
      </c>
      <c r="D200" s="33">
        <v>14257.88</v>
      </c>
      <c r="E200" s="33" t="s">
        <v>42</v>
      </c>
      <c r="F200" s="34">
        <f t="shared" si="2"/>
        <v>14257.88</v>
      </c>
    </row>
    <row r="201" spans="1:6" ht="33.75" x14ac:dyDescent="0.2">
      <c r="A201" s="30" t="s">
        <v>367</v>
      </c>
      <c r="B201" s="31" t="s">
        <v>29</v>
      </c>
      <c r="C201" s="32" t="s">
        <v>370</v>
      </c>
      <c r="D201" s="33">
        <v>316370</v>
      </c>
      <c r="E201" s="33" t="s">
        <v>42</v>
      </c>
      <c r="F201" s="34">
        <f t="shared" si="2"/>
        <v>316370</v>
      </c>
    </row>
    <row r="202" spans="1:6" ht="33.75" x14ac:dyDescent="0.2">
      <c r="A202" s="30" t="s">
        <v>371</v>
      </c>
      <c r="B202" s="31" t="s">
        <v>29</v>
      </c>
      <c r="C202" s="32" t="s">
        <v>372</v>
      </c>
      <c r="D202" s="33">
        <v>1219020</v>
      </c>
      <c r="E202" s="33" t="s">
        <v>42</v>
      </c>
      <c r="F202" s="34">
        <f t="shared" si="2"/>
        <v>1219020</v>
      </c>
    </row>
    <row r="203" spans="1:6" ht="33.75" x14ac:dyDescent="0.2">
      <c r="A203" s="30" t="s">
        <v>373</v>
      </c>
      <c r="B203" s="31" t="s">
        <v>29</v>
      </c>
      <c r="C203" s="32" t="s">
        <v>374</v>
      </c>
      <c r="D203" s="33">
        <v>1219020</v>
      </c>
      <c r="E203" s="33" t="s">
        <v>42</v>
      </c>
      <c r="F203" s="34">
        <f t="shared" si="2"/>
        <v>1219020</v>
      </c>
    </row>
    <row r="204" spans="1:6" x14ac:dyDescent="0.2">
      <c r="A204" s="30" t="s">
        <v>375</v>
      </c>
      <c r="B204" s="31" t="s">
        <v>29</v>
      </c>
      <c r="C204" s="32" t="s">
        <v>376</v>
      </c>
      <c r="D204" s="33">
        <v>82531</v>
      </c>
      <c r="E204" s="33" t="s">
        <v>42</v>
      </c>
      <c r="F204" s="34">
        <f t="shared" si="2"/>
        <v>82531</v>
      </c>
    </row>
    <row r="205" spans="1:6" ht="22.5" x14ac:dyDescent="0.2">
      <c r="A205" s="30" t="s">
        <v>377</v>
      </c>
      <c r="B205" s="31" t="s">
        <v>29</v>
      </c>
      <c r="C205" s="32" t="s">
        <v>378</v>
      </c>
      <c r="D205" s="33">
        <v>82531</v>
      </c>
      <c r="E205" s="33" t="s">
        <v>42</v>
      </c>
      <c r="F205" s="34">
        <f t="shared" si="2"/>
        <v>82531</v>
      </c>
    </row>
    <row r="206" spans="1:6" ht="56.25" x14ac:dyDescent="0.2">
      <c r="A206" s="30" t="s">
        <v>379</v>
      </c>
      <c r="B206" s="31" t="s">
        <v>29</v>
      </c>
      <c r="C206" s="32" t="s">
        <v>380</v>
      </c>
      <c r="D206" s="33"/>
      <c r="E206" s="33" t="s">
        <v>42</v>
      </c>
      <c r="F206" s="34" t="str">
        <f t="shared" si="2"/>
        <v>-</v>
      </c>
    </row>
    <row r="207" spans="1:6" ht="67.5" x14ac:dyDescent="0.2">
      <c r="A207" s="30" t="s">
        <v>381</v>
      </c>
      <c r="B207" s="31" t="s">
        <v>29</v>
      </c>
      <c r="C207" s="32" t="s">
        <v>382</v>
      </c>
      <c r="D207" s="33"/>
      <c r="E207" s="33" t="s">
        <v>42</v>
      </c>
      <c r="F207" s="34" t="str">
        <f t="shared" si="2"/>
        <v>-</v>
      </c>
    </row>
    <row r="208" spans="1:6" ht="33.75" x14ac:dyDescent="0.2">
      <c r="A208" s="30" t="s">
        <v>383</v>
      </c>
      <c r="B208" s="31" t="s">
        <v>29</v>
      </c>
      <c r="C208" s="32" t="s">
        <v>384</v>
      </c>
      <c r="D208" s="33">
        <v>14672242</v>
      </c>
      <c r="E208" s="33" t="s">
        <v>42</v>
      </c>
      <c r="F208" s="34">
        <f t="shared" si="2"/>
        <v>14672242</v>
      </c>
    </row>
    <row r="209" spans="1:6" ht="45" x14ac:dyDescent="0.2">
      <c r="A209" s="30" t="s">
        <v>385</v>
      </c>
      <c r="B209" s="31" t="s">
        <v>29</v>
      </c>
      <c r="C209" s="32" t="s">
        <v>386</v>
      </c>
      <c r="D209" s="33">
        <v>14672242</v>
      </c>
      <c r="E209" s="33" t="s">
        <v>42</v>
      </c>
      <c r="F209" s="34">
        <f t="shared" si="2"/>
        <v>14672242</v>
      </c>
    </row>
    <row r="210" spans="1:6" x14ac:dyDescent="0.2">
      <c r="A210" s="30" t="s">
        <v>387</v>
      </c>
      <c r="B210" s="31" t="s">
        <v>29</v>
      </c>
      <c r="C210" s="32" t="s">
        <v>388</v>
      </c>
      <c r="D210" s="33">
        <v>109081790</v>
      </c>
      <c r="E210" s="33">
        <v>52492877.979999997</v>
      </c>
      <c r="F210" s="34">
        <f t="shared" si="2"/>
        <v>56588912.020000003</v>
      </c>
    </row>
    <row r="211" spans="1:6" x14ac:dyDescent="0.2">
      <c r="A211" s="30" t="s">
        <v>389</v>
      </c>
      <c r="B211" s="31" t="s">
        <v>29</v>
      </c>
      <c r="C211" s="32" t="s">
        <v>390</v>
      </c>
      <c r="D211" s="33">
        <v>109081790</v>
      </c>
      <c r="E211" s="33">
        <v>52492877.979999997</v>
      </c>
      <c r="F211" s="34">
        <f t="shared" si="2"/>
        <v>56588912.020000003</v>
      </c>
    </row>
    <row r="212" spans="1:6" x14ac:dyDescent="0.2">
      <c r="A212" s="30" t="s">
        <v>389</v>
      </c>
      <c r="B212" s="31" t="s">
        <v>29</v>
      </c>
      <c r="C212" s="32" t="s">
        <v>391</v>
      </c>
      <c r="D212" s="33">
        <v>43057360</v>
      </c>
      <c r="E212" s="33">
        <v>6362067.9800000004</v>
      </c>
      <c r="F212" s="34">
        <f t="shared" si="2"/>
        <v>36695292.019999996</v>
      </c>
    </row>
    <row r="213" spans="1:6" x14ac:dyDescent="0.2">
      <c r="A213" s="30" t="s">
        <v>389</v>
      </c>
      <c r="B213" s="31" t="s">
        <v>29</v>
      </c>
      <c r="C213" s="32" t="s">
        <v>392</v>
      </c>
      <c r="D213" s="33">
        <v>1936540</v>
      </c>
      <c r="E213" s="33" t="s">
        <v>42</v>
      </c>
      <c r="F213" s="34">
        <f t="shared" ref="F213:F237" si="3">IF(OR(D213="-",IF(E213="-",0,E213)&gt;=IF(D213="-",0,D213)),"-",IF(D213="-",0,D213)-IF(E213="-",0,E213))</f>
        <v>1936540</v>
      </c>
    </row>
    <row r="214" spans="1:6" x14ac:dyDescent="0.2">
      <c r="A214" s="30" t="s">
        <v>389</v>
      </c>
      <c r="B214" s="31" t="s">
        <v>29</v>
      </c>
      <c r="C214" s="32" t="s">
        <v>393</v>
      </c>
      <c r="D214" s="33">
        <v>39197290</v>
      </c>
      <c r="E214" s="33">
        <v>29233950</v>
      </c>
      <c r="F214" s="34">
        <f t="shared" si="3"/>
        <v>9963340</v>
      </c>
    </row>
    <row r="215" spans="1:6" x14ac:dyDescent="0.2">
      <c r="A215" s="30" t="s">
        <v>389</v>
      </c>
      <c r="B215" s="31" t="s">
        <v>29</v>
      </c>
      <c r="C215" s="32" t="s">
        <v>394</v>
      </c>
      <c r="D215" s="33">
        <v>24890600</v>
      </c>
      <c r="E215" s="33">
        <v>16896860</v>
      </c>
      <c r="F215" s="34">
        <f t="shared" si="3"/>
        <v>7993740</v>
      </c>
    </row>
    <row r="216" spans="1:6" ht="22.5" x14ac:dyDescent="0.2">
      <c r="A216" s="30" t="s">
        <v>395</v>
      </c>
      <c r="B216" s="31" t="s">
        <v>29</v>
      </c>
      <c r="C216" s="32" t="s">
        <v>396</v>
      </c>
      <c r="D216" s="33">
        <v>601788030</v>
      </c>
      <c r="E216" s="33">
        <v>340184951.5</v>
      </c>
      <c r="F216" s="34">
        <f t="shared" si="3"/>
        <v>261603078.5</v>
      </c>
    </row>
    <row r="217" spans="1:6" ht="33.75" x14ac:dyDescent="0.2">
      <c r="A217" s="30" t="s">
        <v>397</v>
      </c>
      <c r="B217" s="31" t="s">
        <v>29</v>
      </c>
      <c r="C217" s="32" t="s">
        <v>398</v>
      </c>
      <c r="D217" s="33">
        <v>4514830</v>
      </c>
      <c r="E217" s="33">
        <v>1283251.5</v>
      </c>
      <c r="F217" s="34">
        <f t="shared" si="3"/>
        <v>3231578.5</v>
      </c>
    </row>
    <row r="218" spans="1:6" ht="33.75" x14ac:dyDescent="0.2">
      <c r="A218" s="30" t="s">
        <v>399</v>
      </c>
      <c r="B218" s="31" t="s">
        <v>29</v>
      </c>
      <c r="C218" s="32" t="s">
        <v>400</v>
      </c>
      <c r="D218" s="33">
        <v>4514830</v>
      </c>
      <c r="E218" s="33">
        <v>1283251.5</v>
      </c>
      <c r="F218" s="34">
        <f t="shared" si="3"/>
        <v>3231578.5</v>
      </c>
    </row>
    <row r="219" spans="1:6" ht="33.75" x14ac:dyDescent="0.2">
      <c r="A219" s="30" t="s">
        <v>399</v>
      </c>
      <c r="B219" s="31" t="s">
        <v>29</v>
      </c>
      <c r="C219" s="32" t="s">
        <v>401</v>
      </c>
      <c r="D219" s="33">
        <v>2961830</v>
      </c>
      <c r="E219" s="33">
        <v>553251.5</v>
      </c>
      <c r="F219" s="34">
        <f t="shared" si="3"/>
        <v>2408578.5</v>
      </c>
    </row>
    <row r="220" spans="1:6" ht="33.75" x14ac:dyDescent="0.2">
      <c r="A220" s="30" t="s">
        <v>399</v>
      </c>
      <c r="B220" s="31" t="s">
        <v>29</v>
      </c>
      <c r="C220" s="32" t="s">
        <v>402</v>
      </c>
      <c r="D220" s="33">
        <v>1553000</v>
      </c>
      <c r="E220" s="33">
        <v>730000</v>
      </c>
      <c r="F220" s="34">
        <f t="shared" si="3"/>
        <v>823000</v>
      </c>
    </row>
    <row r="221" spans="1:6" ht="56.25" x14ac:dyDescent="0.2">
      <c r="A221" s="30" t="s">
        <v>403</v>
      </c>
      <c r="B221" s="31" t="s">
        <v>29</v>
      </c>
      <c r="C221" s="32" t="s">
        <v>404</v>
      </c>
      <c r="D221" s="33">
        <v>13996800</v>
      </c>
      <c r="E221" s="33">
        <v>3900000</v>
      </c>
      <c r="F221" s="34">
        <f t="shared" si="3"/>
        <v>10096800</v>
      </c>
    </row>
    <row r="222" spans="1:6" ht="67.5" x14ac:dyDescent="0.2">
      <c r="A222" s="30" t="s">
        <v>405</v>
      </c>
      <c r="B222" s="31" t="s">
        <v>29</v>
      </c>
      <c r="C222" s="32" t="s">
        <v>406</v>
      </c>
      <c r="D222" s="33">
        <v>13996800</v>
      </c>
      <c r="E222" s="33">
        <v>3900000</v>
      </c>
      <c r="F222" s="34">
        <f t="shared" si="3"/>
        <v>10096800</v>
      </c>
    </row>
    <row r="223" spans="1:6" ht="45" x14ac:dyDescent="0.2">
      <c r="A223" s="30" t="s">
        <v>407</v>
      </c>
      <c r="B223" s="31" t="s">
        <v>29</v>
      </c>
      <c r="C223" s="32" t="s">
        <v>408</v>
      </c>
      <c r="D223" s="33">
        <v>355700</v>
      </c>
      <c r="E223" s="33">
        <v>355700</v>
      </c>
      <c r="F223" s="34" t="str">
        <f t="shared" si="3"/>
        <v>-</v>
      </c>
    </row>
    <row r="224" spans="1:6" ht="56.25" x14ac:dyDescent="0.2">
      <c r="A224" s="30" t="s">
        <v>409</v>
      </c>
      <c r="B224" s="31" t="s">
        <v>29</v>
      </c>
      <c r="C224" s="32" t="s">
        <v>410</v>
      </c>
      <c r="D224" s="33">
        <v>355700</v>
      </c>
      <c r="E224" s="33">
        <v>355700</v>
      </c>
      <c r="F224" s="34" t="str">
        <f t="shared" si="3"/>
        <v>-</v>
      </c>
    </row>
    <row r="225" spans="1:6" x14ac:dyDescent="0.2">
      <c r="A225" s="30" t="s">
        <v>411</v>
      </c>
      <c r="B225" s="31" t="s">
        <v>29</v>
      </c>
      <c r="C225" s="32" t="s">
        <v>412</v>
      </c>
      <c r="D225" s="33">
        <v>582920700</v>
      </c>
      <c r="E225" s="33">
        <v>334646000</v>
      </c>
      <c r="F225" s="34">
        <f t="shared" si="3"/>
        <v>248274700</v>
      </c>
    </row>
    <row r="226" spans="1:6" x14ac:dyDescent="0.2">
      <c r="A226" s="30" t="s">
        <v>413</v>
      </c>
      <c r="B226" s="31" t="s">
        <v>29</v>
      </c>
      <c r="C226" s="32" t="s">
        <v>414</v>
      </c>
      <c r="D226" s="33">
        <v>582920700</v>
      </c>
      <c r="E226" s="33">
        <v>334646000</v>
      </c>
      <c r="F226" s="34">
        <f t="shared" si="3"/>
        <v>248274700</v>
      </c>
    </row>
    <row r="227" spans="1:6" x14ac:dyDescent="0.2">
      <c r="A227" s="30" t="s">
        <v>415</v>
      </c>
      <c r="B227" s="31" t="s">
        <v>29</v>
      </c>
      <c r="C227" s="32" t="s">
        <v>416</v>
      </c>
      <c r="D227" s="33"/>
      <c r="E227" s="33">
        <v>14000000</v>
      </c>
      <c r="F227" s="34" t="str">
        <f t="shared" si="3"/>
        <v>-</v>
      </c>
    </row>
    <row r="228" spans="1:6" ht="22.5" x14ac:dyDescent="0.2">
      <c r="A228" s="30" t="s">
        <v>417</v>
      </c>
      <c r="B228" s="31" t="s">
        <v>29</v>
      </c>
      <c r="C228" s="32" t="s">
        <v>418</v>
      </c>
      <c r="D228" s="33"/>
      <c r="E228" s="33">
        <v>14000000</v>
      </c>
      <c r="F228" s="34" t="str">
        <f t="shared" si="3"/>
        <v>-</v>
      </c>
    </row>
    <row r="229" spans="1:6" ht="22.5" x14ac:dyDescent="0.2">
      <c r="A229" s="30" t="s">
        <v>419</v>
      </c>
      <c r="B229" s="31" t="s">
        <v>29</v>
      </c>
      <c r="C229" s="32" t="s">
        <v>420</v>
      </c>
      <c r="D229" s="33"/>
      <c r="E229" s="33">
        <v>14000000</v>
      </c>
      <c r="F229" s="34" t="str">
        <f t="shared" si="3"/>
        <v>-</v>
      </c>
    </row>
    <row r="230" spans="1:6" ht="33.75" x14ac:dyDescent="0.2">
      <c r="A230" s="30" t="s">
        <v>421</v>
      </c>
      <c r="B230" s="31" t="s">
        <v>29</v>
      </c>
      <c r="C230" s="32" t="s">
        <v>422</v>
      </c>
      <c r="D230" s="33" t="s">
        <v>42</v>
      </c>
      <c r="E230" s="33">
        <v>-434096</v>
      </c>
      <c r="F230" s="34" t="str">
        <f t="shared" si="3"/>
        <v>-</v>
      </c>
    </row>
    <row r="231" spans="1:6" ht="45" x14ac:dyDescent="0.2">
      <c r="A231" s="30" t="s">
        <v>423</v>
      </c>
      <c r="B231" s="31" t="s">
        <v>29</v>
      </c>
      <c r="C231" s="32" t="s">
        <v>424</v>
      </c>
      <c r="D231" s="33" t="s">
        <v>42</v>
      </c>
      <c r="E231" s="33">
        <v>-434096</v>
      </c>
      <c r="F231" s="34" t="str">
        <f t="shared" si="3"/>
        <v>-</v>
      </c>
    </row>
    <row r="232" spans="1:6" ht="45" x14ac:dyDescent="0.2">
      <c r="A232" s="30" t="s">
        <v>425</v>
      </c>
      <c r="B232" s="31" t="s">
        <v>29</v>
      </c>
      <c r="C232" s="32" t="s">
        <v>426</v>
      </c>
      <c r="D232" s="33" t="s">
        <v>42</v>
      </c>
      <c r="E232" s="33">
        <v>-22497</v>
      </c>
      <c r="F232" s="34" t="str">
        <f t="shared" si="3"/>
        <v>-</v>
      </c>
    </row>
    <row r="233" spans="1:6" ht="56.25" x14ac:dyDescent="0.2">
      <c r="A233" s="30" t="s">
        <v>427</v>
      </c>
      <c r="B233" s="31" t="s">
        <v>29</v>
      </c>
      <c r="C233" s="32" t="s">
        <v>428</v>
      </c>
      <c r="D233" s="33" t="s">
        <v>42</v>
      </c>
      <c r="E233" s="33">
        <v>-8012.11</v>
      </c>
      <c r="F233" s="34" t="str">
        <f t="shared" si="3"/>
        <v>-</v>
      </c>
    </row>
    <row r="234" spans="1:6" ht="45" x14ac:dyDescent="0.2">
      <c r="A234" s="30" t="s">
        <v>429</v>
      </c>
      <c r="B234" s="31" t="s">
        <v>29</v>
      </c>
      <c r="C234" s="32" t="s">
        <v>430</v>
      </c>
      <c r="D234" s="33" t="s">
        <v>42</v>
      </c>
      <c r="E234" s="33">
        <v>-144373.82999999999</v>
      </c>
      <c r="F234" s="34" t="str">
        <f t="shared" si="3"/>
        <v>-</v>
      </c>
    </row>
    <row r="235" spans="1:6" ht="45" x14ac:dyDescent="0.2">
      <c r="A235" s="30" t="s">
        <v>431</v>
      </c>
      <c r="B235" s="31" t="s">
        <v>29</v>
      </c>
      <c r="C235" s="32" t="s">
        <v>432</v>
      </c>
      <c r="D235" s="33" t="s">
        <v>42</v>
      </c>
      <c r="E235" s="33">
        <v>-259213.06</v>
      </c>
      <c r="F235" s="34" t="str">
        <f t="shared" si="3"/>
        <v>-</v>
      </c>
    </row>
    <row r="236" spans="1:6" ht="45" x14ac:dyDescent="0.2">
      <c r="A236" s="30" t="s">
        <v>431</v>
      </c>
      <c r="B236" s="31" t="s">
        <v>29</v>
      </c>
      <c r="C236" s="32" t="s">
        <v>433</v>
      </c>
      <c r="D236" s="33" t="s">
        <v>42</v>
      </c>
      <c r="E236" s="33">
        <v>-169013.06</v>
      </c>
      <c r="F236" s="34" t="str">
        <f t="shared" si="3"/>
        <v>-</v>
      </c>
    </row>
    <row r="237" spans="1:6" ht="45" x14ac:dyDescent="0.2">
      <c r="A237" s="30" t="s">
        <v>431</v>
      </c>
      <c r="B237" s="31" t="s">
        <v>29</v>
      </c>
      <c r="C237" s="32" t="s">
        <v>434</v>
      </c>
      <c r="D237" s="33" t="s">
        <v>42</v>
      </c>
      <c r="E237" s="33">
        <v>-90200</v>
      </c>
      <c r="F237" s="34" t="str">
        <f t="shared" si="3"/>
        <v>-</v>
      </c>
    </row>
    <row r="238" spans="1:6" ht="12.75" customHeight="1" x14ac:dyDescent="0.2">
      <c r="A238" s="36"/>
      <c r="B238" s="37"/>
      <c r="C238" s="37"/>
      <c r="D238" s="38"/>
      <c r="E238" s="38"/>
      <c r="F238" s="38"/>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81"/>
  <sheetViews>
    <sheetView showGridLines="0" topLeftCell="A359"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4" t="s">
        <v>435</v>
      </c>
      <c r="B2" s="104"/>
      <c r="C2" s="104"/>
      <c r="D2" s="104"/>
      <c r="E2" s="1"/>
      <c r="F2" s="9" t="s">
        <v>436</v>
      </c>
    </row>
    <row r="3" spans="1:6" ht="13.5" customHeight="1" x14ac:dyDescent="0.2">
      <c r="A3" s="4"/>
      <c r="B3" s="4"/>
      <c r="C3" s="39"/>
      <c r="D3" s="5"/>
      <c r="E3" s="5"/>
      <c r="F3" s="5"/>
    </row>
    <row r="4" spans="1:6" ht="10.15" customHeight="1" x14ac:dyDescent="0.2">
      <c r="A4" s="111" t="s">
        <v>19</v>
      </c>
      <c r="B4" s="92" t="s">
        <v>20</v>
      </c>
      <c r="C4" s="109" t="s">
        <v>437</v>
      </c>
      <c r="D4" s="95" t="s">
        <v>22</v>
      </c>
      <c r="E4" s="114" t="s">
        <v>23</v>
      </c>
      <c r="F4" s="101" t="s">
        <v>24</v>
      </c>
    </row>
    <row r="5" spans="1:6" ht="5.45" customHeight="1" x14ac:dyDescent="0.2">
      <c r="A5" s="112"/>
      <c r="B5" s="93"/>
      <c r="C5" s="110"/>
      <c r="D5" s="96"/>
      <c r="E5" s="115"/>
      <c r="F5" s="102"/>
    </row>
    <row r="6" spans="1:6" ht="9.6" customHeight="1" x14ac:dyDescent="0.2">
      <c r="A6" s="112"/>
      <c r="B6" s="93"/>
      <c r="C6" s="110"/>
      <c r="D6" s="96"/>
      <c r="E6" s="115"/>
      <c r="F6" s="102"/>
    </row>
    <row r="7" spans="1:6" ht="6" customHeight="1" x14ac:dyDescent="0.2">
      <c r="A7" s="112"/>
      <c r="B7" s="93"/>
      <c r="C7" s="110"/>
      <c r="D7" s="96"/>
      <c r="E7" s="115"/>
      <c r="F7" s="102"/>
    </row>
    <row r="8" spans="1:6" ht="6.6" customHeight="1" x14ac:dyDescent="0.2">
      <c r="A8" s="112"/>
      <c r="B8" s="93"/>
      <c r="C8" s="110"/>
      <c r="D8" s="96"/>
      <c r="E8" s="115"/>
      <c r="F8" s="102"/>
    </row>
    <row r="9" spans="1:6" ht="10.9" customHeight="1" x14ac:dyDescent="0.2">
      <c r="A9" s="112"/>
      <c r="B9" s="93"/>
      <c r="C9" s="110"/>
      <c r="D9" s="96"/>
      <c r="E9" s="115"/>
      <c r="F9" s="102"/>
    </row>
    <row r="10" spans="1:6" ht="4.1500000000000004" hidden="1" customHeight="1" x14ac:dyDescent="0.2">
      <c r="A10" s="112"/>
      <c r="B10" s="93"/>
      <c r="C10" s="40"/>
      <c r="D10" s="96"/>
      <c r="E10" s="41"/>
      <c r="F10" s="42"/>
    </row>
    <row r="11" spans="1:6" ht="13.15" hidden="1" customHeight="1" x14ac:dyDescent="0.2">
      <c r="A11" s="113"/>
      <c r="B11" s="94"/>
      <c r="C11" s="43"/>
      <c r="D11" s="97"/>
      <c r="E11" s="44"/>
      <c r="F11" s="45"/>
    </row>
    <row r="12" spans="1:6" ht="13.5" customHeight="1" x14ac:dyDescent="0.2">
      <c r="A12" s="14">
        <v>1</v>
      </c>
      <c r="B12" s="15">
        <v>2</v>
      </c>
      <c r="C12" s="16">
        <v>3</v>
      </c>
      <c r="D12" s="17" t="s">
        <v>25</v>
      </c>
      <c r="E12" s="46" t="s">
        <v>26</v>
      </c>
      <c r="F12" s="19" t="s">
        <v>27</v>
      </c>
    </row>
    <row r="13" spans="1:6" x14ac:dyDescent="0.2">
      <c r="A13" s="47" t="s">
        <v>438</v>
      </c>
      <c r="B13" s="48" t="s">
        <v>439</v>
      </c>
      <c r="C13" s="49" t="s">
        <v>440</v>
      </c>
      <c r="D13" s="50">
        <v>1666609631.02</v>
      </c>
      <c r="E13" s="51">
        <v>833950716.09000003</v>
      </c>
      <c r="F13" s="52">
        <f>IF(OR(D13="-",IF(E13="-",0,E13)&gt;=IF(D13="-",0,D13)),"-",IF(D13="-",0,D13)-IF(E13="-",0,E13))</f>
        <v>832658914.92999995</v>
      </c>
    </row>
    <row r="14" spans="1:6" x14ac:dyDescent="0.2">
      <c r="A14" s="53" t="s">
        <v>31</v>
      </c>
      <c r="B14" s="54"/>
      <c r="C14" s="55"/>
      <c r="D14" s="56"/>
      <c r="E14" s="57"/>
      <c r="F14" s="58"/>
    </row>
    <row r="15" spans="1:6" x14ac:dyDescent="0.2">
      <c r="A15" s="47" t="s">
        <v>441</v>
      </c>
      <c r="B15" s="48" t="s">
        <v>439</v>
      </c>
      <c r="C15" s="49" t="s">
        <v>442</v>
      </c>
      <c r="D15" s="50">
        <v>191831603</v>
      </c>
      <c r="E15" s="51">
        <v>93475265.569999993</v>
      </c>
      <c r="F15" s="52">
        <f t="shared" ref="F15:F78" si="0">IF(OR(D15="-",IF(E15="-",0,E15)&gt;=IF(D15="-",0,D15)),"-",IF(D15="-",0,D15)-IF(E15="-",0,E15))</f>
        <v>98356337.430000007</v>
      </c>
    </row>
    <row r="16" spans="1:6" ht="56.25" x14ac:dyDescent="0.2">
      <c r="A16" s="20" t="s">
        <v>443</v>
      </c>
      <c r="B16" s="59" t="s">
        <v>439</v>
      </c>
      <c r="C16" s="22" t="s">
        <v>444</v>
      </c>
      <c r="D16" s="23">
        <v>111529970.40000001</v>
      </c>
      <c r="E16" s="60">
        <v>51643204.100000001</v>
      </c>
      <c r="F16" s="61">
        <f t="shared" si="0"/>
        <v>59886766.300000004</v>
      </c>
    </row>
    <row r="17" spans="1:6" x14ac:dyDescent="0.2">
      <c r="A17" s="20" t="s">
        <v>445</v>
      </c>
      <c r="B17" s="59" t="s">
        <v>439</v>
      </c>
      <c r="C17" s="22" t="s">
        <v>446</v>
      </c>
      <c r="D17" s="23">
        <v>3430300</v>
      </c>
      <c r="E17" s="60">
        <v>1675370.67</v>
      </c>
      <c r="F17" s="61">
        <f t="shared" si="0"/>
        <v>1754929.33</v>
      </c>
    </row>
    <row r="18" spans="1:6" x14ac:dyDescent="0.2">
      <c r="A18" s="20" t="s">
        <v>447</v>
      </c>
      <c r="B18" s="59" t="s">
        <v>439</v>
      </c>
      <c r="C18" s="22" t="s">
        <v>448</v>
      </c>
      <c r="D18" s="23">
        <v>2603900</v>
      </c>
      <c r="E18" s="60">
        <v>1327399.8</v>
      </c>
      <c r="F18" s="61">
        <f t="shared" si="0"/>
        <v>1276500.2</v>
      </c>
    </row>
    <row r="19" spans="1:6" ht="22.5" x14ac:dyDescent="0.2">
      <c r="A19" s="20" t="s">
        <v>449</v>
      </c>
      <c r="B19" s="59" t="s">
        <v>439</v>
      </c>
      <c r="C19" s="22" t="s">
        <v>450</v>
      </c>
      <c r="D19" s="23">
        <v>40000</v>
      </c>
      <c r="E19" s="60" t="s">
        <v>42</v>
      </c>
      <c r="F19" s="61">
        <f t="shared" si="0"/>
        <v>40000</v>
      </c>
    </row>
    <row r="20" spans="1:6" ht="33.75" x14ac:dyDescent="0.2">
      <c r="A20" s="20" t="s">
        <v>451</v>
      </c>
      <c r="B20" s="59" t="s">
        <v>439</v>
      </c>
      <c r="C20" s="22" t="s">
        <v>452</v>
      </c>
      <c r="D20" s="23">
        <v>786400</v>
      </c>
      <c r="E20" s="60">
        <v>347970.87</v>
      </c>
      <c r="F20" s="61">
        <f t="shared" si="0"/>
        <v>438429.13</v>
      </c>
    </row>
    <row r="21" spans="1:6" ht="22.5" x14ac:dyDescent="0.2">
      <c r="A21" s="20" t="s">
        <v>453</v>
      </c>
      <c r="B21" s="59" t="s">
        <v>439</v>
      </c>
      <c r="C21" s="22" t="s">
        <v>454</v>
      </c>
      <c r="D21" s="23">
        <v>108099670.40000001</v>
      </c>
      <c r="E21" s="60">
        <v>49967833.43</v>
      </c>
      <c r="F21" s="61">
        <f t="shared" si="0"/>
        <v>58131836.970000006</v>
      </c>
    </row>
    <row r="22" spans="1:6" ht="22.5" x14ac:dyDescent="0.2">
      <c r="A22" s="20" t="s">
        <v>455</v>
      </c>
      <c r="B22" s="59" t="s">
        <v>439</v>
      </c>
      <c r="C22" s="22" t="s">
        <v>456</v>
      </c>
      <c r="D22" s="23">
        <v>80775880</v>
      </c>
      <c r="E22" s="60">
        <v>38626164.32</v>
      </c>
      <c r="F22" s="61">
        <f t="shared" si="0"/>
        <v>42149715.68</v>
      </c>
    </row>
    <row r="23" spans="1:6" ht="33.75" x14ac:dyDescent="0.2">
      <c r="A23" s="20" t="s">
        <v>457</v>
      </c>
      <c r="B23" s="59" t="s">
        <v>439</v>
      </c>
      <c r="C23" s="22" t="s">
        <v>458</v>
      </c>
      <c r="D23" s="23">
        <v>3308517.4</v>
      </c>
      <c r="E23" s="60">
        <v>916371.56</v>
      </c>
      <c r="F23" s="61">
        <f t="shared" si="0"/>
        <v>2392145.84</v>
      </c>
    </row>
    <row r="24" spans="1:6" ht="45" x14ac:dyDescent="0.2">
      <c r="A24" s="20" t="s">
        <v>459</v>
      </c>
      <c r="B24" s="59" t="s">
        <v>439</v>
      </c>
      <c r="C24" s="22" t="s">
        <v>460</v>
      </c>
      <c r="D24" s="23">
        <v>100000</v>
      </c>
      <c r="E24" s="60" t="s">
        <v>42</v>
      </c>
      <c r="F24" s="61">
        <f t="shared" si="0"/>
        <v>100000</v>
      </c>
    </row>
    <row r="25" spans="1:6" ht="33.75" x14ac:dyDescent="0.2">
      <c r="A25" s="20" t="s">
        <v>461</v>
      </c>
      <c r="B25" s="59" t="s">
        <v>439</v>
      </c>
      <c r="C25" s="22" t="s">
        <v>462</v>
      </c>
      <c r="D25" s="23">
        <v>23915273</v>
      </c>
      <c r="E25" s="60">
        <v>10425297.550000001</v>
      </c>
      <c r="F25" s="61">
        <f t="shared" si="0"/>
        <v>13489975.449999999</v>
      </c>
    </row>
    <row r="26" spans="1:6" ht="22.5" x14ac:dyDescent="0.2">
      <c r="A26" s="20" t="s">
        <v>463</v>
      </c>
      <c r="B26" s="59" t="s">
        <v>439</v>
      </c>
      <c r="C26" s="22" t="s">
        <v>464</v>
      </c>
      <c r="D26" s="23">
        <v>64731363.789999999</v>
      </c>
      <c r="E26" s="60">
        <v>31472798.940000001</v>
      </c>
      <c r="F26" s="61">
        <f t="shared" si="0"/>
        <v>33258564.849999998</v>
      </c>
    </row>
    <row r="27" spans="1:6" ht="22.5" x14ac:dyDescent="0.2">
      <c r="A27" s="20" t="s">
        <v>465</v>
      </c>
      <c r="B27" s="59" t="s">
        <v>439</v>
      </c>
      <c r="C27" s="22" t="s">
        <v>466</v>
      </c>
      <c r="D27" s="23">
        <v>64731363.789999999</v>
      </c>
      <c r="E27" s="60">
        <v>31472798.940000001</v>
      </c>
      <c r="F27" s="61">
        <f t="shared" si="0"/>
        <v>33258564.849999998</v>
      </c>
    </row>
    <row r="28" spans="1:6" ht="22.5" x14ac:dyDescent="0.2">
      <c r="A28" s="20" t="s">
        <v>467</v>
      </c>
      <c r="B28" s="59" t="s">
        <v>439</v>
      </c>
      <c r="C28" s="22" t="s">
        <v>468</v>
      </c>
      <c r="D28" s="23">
        <v>1356100</v>
      </c>
      <c r="E28" s="60" t="s">
        <v>42</v>
      </c>
      <c r="F28" s="61">
        <f t="shared" si="0"/>
        <v>1356100</v>
      </c>
    </row>
    <row r="29" spans="1:6" ht="22.5" x14ac:dyDescent="0.2">
      <c r="A29" s="20" t="s">
        <v>469</v>
      </c>
      <c r="B29" s="59" t="s">
        <v>439</v>
      </c>
      <c r="C29" s="22" t="s">
        <v>470</v>
      </c>
      <c r="D29" s="23">
        <v>63375263.789999999</v>
      </c>
      <c r="E29" s="60">
        <v>31472798.940000001</v>
      </c>
      <c r="F29" s="61">
        <f t="shared" si="0"/>
        <v>31902464.849999998</v>
      </c>
    </row>
    <row r="30" spans="1:6" x14ac:dyDescent="0.2">
      <c r="A30" s="20" t="s">
        <v>471</v>
      </c>
      <c r="B30" s="59" t="s">
        <v>439</v>
      </c>
      <c r="C30" s="22" t="s">
        <v>472</v>
      </c>
      <c r="D30" s="23">
        <v>7282.6</v>
      </c>
      <c r="E30" s="60">
        <v>7282.6</v>
      </c>
      <c r="F30" s="61" t="str">
        <f t="shared" si="0"/>
        <v>-</v>
      </c>
    </row>
    <row r="31" spans="1:6" ht="22.5" x14ac:dyDescent="0.2">
      <c r="A31" s="20" t="s">
        <v>473</v>
      </c>
      <c r="B31" s="59" t="s">
        <v>439</v>
      </c>
      <c r="C31" s="22" t="s">
        <v>474</v>
      </c>
      <c r="D31" s="23">
        <v>7282.6</v>
      </c>
      <c r="E31" s="60">
        <v>7282.6</v>
      </c>
      <c r="F31" s="61" t="str">
        <f t="shared" si="0"/>
        <v>-</v>
      </c>
    </row>
    <row r="32" spans="1:6" ht="22.5" x14ac:dyDescent="0.2">
      <c r="A32" s="20" t="s">
        <v>475</v>
      </c>
      <c r="B32" s="59" t="s">
        <v>439</v>
      </c>
      <c r="C32" s="22" t="s">
        <v>476</v>
      </c>
      <c r="D32" s="23">
        <v>7282.6</v>
      </c>
      <c r="E32" s="60">
        <v>7282.6</v>
      </c>
      <c r="F32" s="61" t="str">
        <f t="shared" si="0"/>
        <v>-</v>
      </c>
    </row>
    <row r="33" spans="1:6" ht="22.5" x14ac:dyDescent="0.2">
      <c r="A33" s="20" t="s">
        <v>477</v>
      </c>
      <c r="B33" s="59" t="s">
        <v>439</v>
      </c>
      <c r="C33" s="22" t="s">
        <v>478</v>
      </c>
      <c r="D33" s="23">
        <v>6664300</v>
      </c>
      <c r="E33" s="60">
        <v>3551400</v>
      </c>
      <c r="F33" s="61">
        <f t="shared" si="0"/>
        <v>3112900</v>
      </c>
    </row>
    <row r="34" spans="1:6" x14ac:dyDescent="0.2">
      <c r="A34" s="20" t="s">
        <v>479</v>
      </c>
      <c r="B34" s="59" t="s">
        <v>439</v>
      </c>
      <c r="C34" s="22" t="s">
        <v>480</v>
      </c>
      <c r="D34" s="23">
        <v>6664300</v>
      </c>
      <c r="E34" s="60">
        <v>3551400</v>
      </c>
      <c r="F34" s="61">
        <f t="shared" si="0"/>
        <v>3112900</v>
      </c>
    </row>
    <row r="35" spans="1:6" ht="45" x14ac:dyDescent="0.2">
      <c r="A35" s="20" t="s">
        <v>481</v>
      </c>
      <c r="B35" s="59" t="s">
        <v>439</v>
      </c>
      <c r="C35" s="22" t="s">
        <v>482</v>
      </c>
      <c r="D35" s="23">
        <v>6664300</v>
      </c>
      <c r="E35" s="60">
        <v>3551400</v>
      </c>
      <c r="F35" s="61">
        <f t="shared" si="0"/>
        <v>3112900</v>
      </c>
    </row>
    <row r="36" spans="1:6" x14ac:dyDescent="0.2">
      <c r="A36" s="20" t="s">
        <v>483</v>
      </c>
      <c r="B36" s="59" t="s">
        <v>439</v>
      </c>
      <c r="C36" s="22" t="s">
        <v>484</v>
      </c>
      <c r="D36" s="23">
        <v>8898686.2100000009</v>
      </c>
      <c r="E36" s="60">
        <v>6800579.9299999997</v>
      </c>
      <c r="F36" s="61">
        <f t="shared" si="0"/>
        <v>2098106.2800000012</v>
      </c>
    </row>
    <row r="37" spans="1:6" x14ac:dyDescent="0.2">
      <c r="A37" s="20" t="s">
        <v>485</v>
      </c>
      <c r="B37" s="59" t="s">
        <v>439</v>
      </c>
      <c r="C37" s="22" t="s">
        <v>486</v>
      </c>
      <c r="D37" s="23">
        <v>6327686.21</v>
      </c>
      <c r="E37" s="60">
        <v>5479522.0800000001</v>
      </c>
      <c r="F37" s="61">
        <f t="shared" si="0"/>
        <v>848164.12999999989</v>
      </c>
    </row>
    <row r="38" spans="1:6" ht="78.75" x14ac:dyDescent="0.2">
      <c r="A38" s="62" t="s">
        <v>487</v>
      </c>
      <c r="B38" s="59" t="s">
        <v>439</v>
      </c>
      <c r="C38" s="22" t="s">
        <v>488</v>
      </c>
      <c r="D38" s="23">
        <v>6327686.21</v>
      </c>
      <c r="E38" s="60">
        <v>5479522.0800000001</v>
      </c>
      <c r="F38" s="61">
        <f t="shared" si="0"/>
        <v>848164.12999999989</v>
      </c>
    </row>
    <row r="39" spans="1:6" x14ac:dyDescent="0.2">
      <c r="A39" s="20" t="s">
        <v>489</v>
      </c>
      <c r="B39" s="59" t="s">
        <v>439</v>
      </c>
      <c r="C39" s="22" t="s">
        <v>490</v>
      </c>
      <c r="D39" s="23">
        <v>1919000</v>
      </c>
      <c r="E39" s="60">
        <v>1321057.8500000001</v>
      </c>
      <c r="F39" s="61">
        <f t="shared" si="0"/>
        <v>597942.14999999991</v>
      </c>
    </row>
    <row r="40" spans="1:6" ht="22.5" x14ac:dyDescent="0.2">
      <c r="A40" s="20" t="s">
        <v>491</v>
      </c>
      <c r="B40" s="59" t="s">
        <v>439</v>
      </c>
      <c r="C40" s="22" t="s">
        <v>492</v>
      </c>
      <c r="D40" s="23">
        <v>497100</v>
      </c>
      <c r="E40" s="60">
        <v>325186</v>
      </c>
      <c r="F40" s="61">
        <f t="shared" si="0"/>
        <v>171914</v>
      </c>
    </row>
    <row r="41" spans="1:6" x14ac:dyDescent="0.2">
      <c r="A41" s="20" t="s">
        <v>493</v>
      </c>
      <c r="B41" s="59" t="s">
        <v>439</v>
      </c>
      <c r="C41" s="22" t="s">
        <v>494</v>
      </c>
      <c r="D41" s="23">
        <v>511900</v>
      </c>
      <c r="E41" s="60">
        <v>282244</v>
      </c>
      <c r="F41" s="61">
        <f t="shared" si="0"/>
        <v>229656</v>
      </c>
    </row>
    <row r="42" spans="1:6" x14ac:dyDescent="0.2">
      <c r="A42" s="20" t="s">
        <v>495</v>
      </c>
      <c r="B42" s="59" t="s">
        <v>439</v>
      </c>
      <c r="C42" s="22" t="s">
        <v>496</v>
      </c>
      <c r="D42" s="23">
        <v>910000</v>
      </c>
      <c r="E42" s="60">
        <v>713627.85</v>
      </c>
      <c r="F42" s="61">
        <f t="shared" si="0"/>
        <v>196372.15000000002</v>
      </c>
    </row>
    <row r="43" spans="1:6" x14ac:dyDescent="0.2">
      <c r="A43" s="20" t="s">
        <v>497</v>
      </c>
      <c r="B43" s="59" t="s">
        <v>439</v>
      </c>
      <c r="C43" s="22" t="s">
        <v>498</v>
      </c>
      <c r="D43" s="23">
        <v>652000</v>
      </c>
      <c r="E43" s="60" t="s">
        <v>42</v>
      </c>
      <c r="F43" s="61">
        <f t="shared" si="0"/>
        <v>652000</v>
      </c>
    </row>
    <row r="44" spans="1:6" ht="45" x14ac:dyDescent="0.2">
      <c r="A44" s="47" t="s">
        <v>499</v>
      </c>
      <c r="B44" s="48" t="s">
        <v>439</v>
      </c>
      <c r="C44" s="49" t="s">
        <v>500</v>
      </c>
      <c r="D44" s="50">
        <v>1345500</v>
      </c>
      <c r="E44" s="51">
        <v>629463.9</v>
      </c>
      <c r="F44" s="52">
        <f t="shared" si="0"/>
        <v>716036.1</v>
      </c>
    </row>
    <row r="45" spans="1:6" ht="56.25" x14ac:dyDescent="0.2">
      <c r="A45" s="20" t="s">
        <v>443</v>
      </c>
      <c r="B45" s="59" t="s">
        <v>439</v>
      </c>
      <c r="C45" s="22" t="s">
        <v>501</v>
      </c>
      <c r="D45" s="23">
        <v>100000</v>
      </c>
      <c r="E45" s="60" t="s">
        <v>42</v>
      </c>
      <c r="F45" s="61">
        <f t="shared" si="0"/>
        <v>100000</v>
      </c>
    </row>
    <row r="46" spans="1:6" ht="22.5" x14ac:dyDescent="0.2">
      <c r="A46" s="20" t="s">
        <v>453</v>
      </c>
      <c r="B46" s="59" t="s">
        <v>439</v>
      </c>
      <c r="C46" s="22" t="s">
        <v>502</v>
      </c>
      <c r="D46" s="23">
        <v>100000</v>
      </c>
      <c r="E46" s="60" t="s">
        <v>42</v>
      </c>
      <c r="F46" s="61">
        <f t="shared" si="0"/>
        <v>100000</v>
      </c>
    </row>
    <row r="47" spans="1:6" ht="45" x14ac:dyDescent="0.2">
      <c r="A47" s="20" t="s">
        <v>459</v>
      </c>
      <c r="B47" s="59" t="s">
        <v>439</v>
      </c>
      <c r="C47" s="22" t="s">
        <v>503</v>
      </c>
      <c r="D47" s="23">
        <v>100000</v>
      </c>
      <c r="E47" s="60" t="s">
        <v>42</v>
      </c>
      <c r="F47" s="61">
        <f t="shared" si="0"/>
        <v>100000</v>
      </c>
    </row>
    <row r="48" spans="1:6" ht="22.5" x14ac:dyDescent="0.2">
      <c r="A48" s="20" t="s">
        <v>463</v>
      </c>
      <c r="B48" s="59" t="s">
        <v>439</v>
      </c>
      <c r="C48" s="22" t="s">
        <v>504</v>
      </c>
      <c r="D48" s="23">
        <v>1024700</v>
      </c>
      <c r="E48" s="60">
        <v>409358.9</v>
      </c>
      <c r="F48" s="61">
        <f t="shared" si="0"/>
        <v>615341.1</v>
      </c>
    </row>
    <row r="49" spans="1:6" ht="22.5" x14ac:dyDescent="0.2">
      <c r="A49" s="20" t="s">
        <v>465</v>
      </c>
      <c r="B49" s="59" t="s">
        <v>439</v>
      </c>
      <c r="C49" s="22" t="s">
        <v>505</v>
      </c>
      <c r="D49" s="23">
        <v>1024700</v>
      </c>
      <c r="E49" s="60">
        <v>409358.9</v>
      </c>
      <c r="F49" s="61">
        <f t="shared" si="0"/>
        <v>615341.1</v>
      </c>
    </row>
    <row r="50" spans="1:6" ht="22.5" x14ac:dyDescent="0.2">
      <c r="A50" s="20" t="s">
        <v>469</v>
      </c>
      <c r="B50" s="59" t="s">
        <v>439</v>
      </c>
      <c r="C50" s="22" t="s">
        <v>506</v>
      </c>
      <c r="D50" s="23">
        <v>1024700</v>
      </c>
      <c r="E50" s="60">
        <v>409358.9</v>
      </c>
      <c r="F50" s="61">
        <f t="shared" si="0"/>
        <v>615341.1</v>
      </c>
    </row>
    <row r="51" spans="1:6" x14ac:dyDescent="0.2">
      <c r="A51" s="20" t="s">
        <v>483</v>
      </c>
      <c r="B51" s="59" t="s">
        <v>439</v>
      </c>
      <c r="C51" s="22" t="s">
        <v>507</v>
      </c>
      <c r="D51" s="23">
        <v>220800</v>
      </c>
      <c r="E51" s="60">
        <v>220105</v>
      </c>
      <c r="F51" s="61">
        <f t="shared" si="0"/>
        <v>695</v>
      </c>
    </row>
    <row r="52" spans="1:6" x14ac:dyDescent="0.2">
      <c r="A52" s="20" t="s">
        <v>489</v>
      </c>
      <c r="B52" s="59" t="s">
        <v>439</v>
      </c>
      <c r="C52" s="22" t="s">
        <v>508</v>
      </c>
      <c r="D52" s="23">
        <v>220800</v>
      </c>
      <c r="E52" s="60">
        <v>220105</v>
      </c>
      <c r="F52" s="61">
        <f t="shared" si="0"/>
        <v>695</v>
      </c>
    </row>
    <row r="53" spans="1:6" ht="22.5" x14ac:dyDescent="0.2">
      <c r="A53" s="20" t="s">
        <v>491</v>
      </c>
      <c r="B53" s="59" t="s">
        <v>439</v>
      </c>
      <c r="C53" s="22" t="s">
        <v>509</v>
      </c>
      <c r="D53" s="23">
        <v>800</v>
      </c>
      <c r="E53" s="60">
        <v>105</v>
      </c>
      <c r="F53" s="61">
        <f t="shared" si="0"/>
        <v>695</v>
      </c>
    </row>
    <row r="54" spans="1:6" x14ac:dyDescent="0.2">
      <c r="A54" s="20" t="s">
        <v>495</v>
      </c>
      <c r="B54" s="59" t="s">
        <v>439</v>
      </c>
      <c r="C54" s="22" t="s">
        <v>510</v>
      </c>
      <c r="D54" s="23">
        <v>220000</v>
      </c>
      <c r="E54" s="60">
        <v>220000</v>
      </c>
      <c r="F54" s="61" t="str">
        <f t="shared" si="0"/>
        <v>-</v>
      </c>
    </row>
    <row r="55" spans="1:6" ht="45" x14ac:dyDescent="0.2">
      <c r="A55" s="47" t="s">
        <v>511</v>
      </c>
      <c r="B55" s="48" t="s">
        <v>439</v>
      </c>
      <c r="C55" s="49" t="s">
        <v>512</v>
      </c>
      <c r="D55" s="50">
        <v>105812603</v>
      </c>
      <c r="E55" s="51">
        <v>49948096.880000003</v>
      </c>
      <c r="F55" s="52">
        <f t="shared" si="0"/>
        <v>55864506.119999997</v>
      </c>
    </row>
    <row r="56" spans="1:6" ht="56.25" x14ac:dyDescent="0.2">
      <c r="A56" s="20" t="s">
        <v>443</v>
      </c>
      <c r="B56" s="59" t="s">
        <v>439</v>
      </c>
      <c r="C56" s="22" t="s">
        <v>513</v>
      </c>
      <c r="D56" s="23">
        <v>91162753</v>
      </c>
      <c r="E56" s="60">
        <v>42308895.530000001</v>
      </c>
      <c r="F56" s="61">
        <f t="shared" si="0"/>
        <v>48853857.469999999</v>
      </c>
    </row>
    <row r="57" spans="1:6" ht="22.5" x14ac:dyDescent="0.2">
      <c r="A57" s="20" t="s">
        <v>453</v>
      </c>
      <c r="B57" s="59" t="s">
        <v>439</v>
      </c>
      <c r="C57" s="22" t="s">
        <v>514</v>
      </c>
      <c r="D57" s="23">
        <v>91162753</v>
      </c>
      <c r="E57" s="60">
        <v>42308895.530000001</v>
      </c>
      <c r="F57" s="61">
        <f t="shared" si="0"/>
        <v>48853857.469999999</v>
      </c>
    </row>
    <row r="58" spans="1:6" ht="22.5" x14ac:dyDescent="0.2">
      <c r="A58" s="20" t="s">
        <v>455</v>
      </c>
      <c r="B58" s="59" t="s">
        <v>439</v>
      </c>
      <c r="C58" s="22" t="s">
        <v>515</v>
      </c>
      <c r="D58" s="23">
        <v>68364580</v>
      </c>
      <c r="E58" s="60">
        <v>32709884.559999999</v>
      </c>
      <c r="F58" s="61">
        <f t="shared" si="0"/>
        <v>35654695.439999998</v>
      </c>
    </row>
    <row r="59" spans="1:6" ht="33.75" x14ac:dyDescent="0.2">
      <c r="A59" s="20" t="s">
        <v>457</v>
      </c>
      <c r="B59" s="59" t="s">
        <v>439</v>
      </c>
      <c r="C59" s="22" t="s">
        <v>516</v>
      </c>
      <c r="D59" s="23">
        <v>2631100</v>
      </c>
      <c r="E59" s="60">
        <v>788915.66</v>
      </c>
      <c r="F59" s="61">
        <f t="shared" si="0"/>
        <v>1842184.3399999999</v>
      </c>
    </row>
    <row r="60" spans="1:6" ht="33.75" x14ac:dyDescent="0.2">
      <c r="A60" s="20" t="s">
        <v>461</v>
      </c>
      <c r="B60" s="59" t="s">
        <v>439</v>
      </c>
      <c r="C60" s="22" t="s">
        <v>517</v>
      </c>
      <c r="D60" s="23">
        <v>20167073</v>
      </c>
      <c r="E60" s="60">
        <v>8810095.3100000005</v>
      </c>
      <c r="F60" s="61">
        <f t="shared" si="0"/>
        <v>11356977.689999999</v>
      </c>
    </row>
    <row r="61" spans="1:6" ht="22.5" x14ac:dyDescent="0.2">
      <c r="A61" s="20" t="s">
        <v>463</v>
      </c>
      <c r="B61" s="59" t="s">
        <v>439</v>
      </c>
      <c r="C61" s="22" t="s">
        <v>518</v>
      </c>
      <c r="D61" s="23">
        <v>14607850</v>
      </c>
      <c r="E61" s="60">
        <v>7621929.3499999996</v>
      </c>
      <c r="F61" s="61">
        <f t="shared" si="0"/>
        <v>6985920.6500000004</v>
      </c>
    </row>
    <row r="62" spans="1:6" ht="22.5" x14ac:dyDescent="0.2">
      <c r="A62" s="20" t="s">
        <v>465</v>
      </c>
      <c r="B62" s="59" t="s">
        <v>439</v>
      </c>
      <c r="C62" s="22" t="s">
        <v>519</v>
      </c>
      <c r="D62" s="23">
        <v>14607850</v>
      </c>
      <c r="E62" s="60">
        <v>7621929.3499999996</v>
      </c>
      <c r="F62" s="61">
        <f t="shared" si="0"/>
        <v>6985920.6500000004</v>
      </c>
    </row>
    <row r="63" spans="1:6" ht="22.5" x14ac:dyDescent="0.2">
      <c r="A63" s="20" t="s">
        <v>469</v>
      </c>
      <c r="B63" s="59" t="s">
        <v>439</v>
      </c>
      <c r="C63" s="22" t="s">
        <v>520</v>
      </c>
      <c r="D63" s="23">
        <v>14607850</v>
      </c>
      <c r="E63" s="60">
        <v>7621929.3499999996</v>
      </c>
      <c r="F63" s="61">
        <f t="shared" si="0"/>
        <v>6985920.6500000004</v>
      </c>
    </row>
    <row r="64" spans="1:6" x14ac:dyDescent="0.2">
      <c r="A64" s="20" t="s">
        <v>483</v>
      </c>
      <c r="B64" s="59" t="s">
        <v>439</v>
      </c>
      <c r="C64" s="22" t="s">
        <v>521</v>
      </c>
      <c r="D64" s="23">
        <v>42000</v>
      </c>
      <c r="E64" s="60">
        <v>17272</v>
      </c>
      <c r="F64" s="61">
        <f t="shared" si="0"/>
        <v>24728</v>
      </c>
    </row>
    <row r="65" spans="1:6" x14ac:dyDescent="0.2">
      <c r="A65" s="20" t="s">
        <v>489</v>
      </c>
      <c r="B65" s="59" t="s">
        <v>439</v>
      </c>
      <c r="C65" s="22" t="s">
        <v>522</v>
      </c>
      <c r="D65" s="23">
        <v>42000</v>
      </c>
      <c r="E65" s="60">
        <v>17272</v>
      </c>
      <c r="F65" s="61">
        <f t="shared" si="0"/>
        <v>24728</v>
      </c>
    </row>
    <row r="66" spans="1:6" ht="22.5" x14ac:dyDescent="0.2">
      <c r="A66" s="20" t="s">
        <v>491</v>
      </c>
      <c r="B66" s="59" t="s">
        <v>439</v>
      </c>
      <c r="C66" s="22" t="s">
        <v>523</v>
      </c>
      <c r="D66" s="23">
        <v>30000</v>
      </c>
      <c r="E66" s="60">
        <v>11468</v>
      </c>
      <c r="F66" s="61">
        <f t="shared" si="0"/>
        <v>18532</v>
      </c>
    </row>
    <row r="67" spans="1:6" x14ac:dyDescent="0.2">
      <c r="A67" s="20" t="s">
        <v>493</v>
      </c>
      <c r="B67" s="59" t="s">
        <v>439</v>
      </c>
      <c r="C67" s="22" t="s">
        <v>524</v>
      </c>
      <c r="D67" s="23">
        <v>12000</v>
      </c>
      <c r="E67" s="60">
        <v>5804</v>
      </c>
      <c r="F67" s="61">
        <f t="shared" si="0"/>
        <v>6196</v>
      </c>
    </row>
    <row r="68" spans="1:6" ht="33.75" x14ac:dyDescent="0.2">
      <c r="A68" s="47" t="s">
        <v>525</v>
      </c>
      <c r="B68" s="48" t="s">
        <v>439</v>
      </c>
      <c r="C68" s="49" t="s">
        <v>526</v>
      </c>
      <c r="D68" s="50">
        <v>17899000</v>
      </c>
      <c r="E68" s="51">
        <v>8169357.1900000004</v>
      </c>
      <c r="F68" s="52">
        <f t="shared" si="0"/>
        <v>9729642.8099999987</v>
      </c>
    </row>
    <row r="69" spans="1:6" ht="56.25" x14ac:dyDescent="0.2">
      <c r="A69" s="20" t="s">
        <v>443</v>
      </c>
      <c r="B69" s="59" t="s">
        <v>439</v>
      </c>
      <c r="C69" s="22" t="s">
        <v>527</v>
      </c>
      <c r="D69" s="23">
        <v>16836917.399999999</v>
      </c>
      <c r="E69" s="60">
        <v>7658937.9000000004</v>
      </c>
      <c r="F69" s="61">
        <f t="shared" si="0"/>
        <v>9177979.4999999981</v>
      </c>
    </row>
    <row r="70" spans="1:6" ht="22.5" x14ac:dyDescent="0.2">
      <c r="A70" s="20" t="s">
        <v>453</v>
      </c>
      <c r="B70" s="59" t="s">
        <v>439</v>
      </c>
      <c r="C70" s="22" t="s">
        <v>528</v>
      </c>
      <c r="D70" s="23">
        <v>16836917.399999999</v>
      </c>
      <c r="E70" s="60">
        <v>7658937.9000000004</v>
      </c>
      <c r="F70" s="61">
        <f t="shared" si="0"/>
        <v>9177979.4999999981</v>
      </c>
    </row>
    <row r="71" spans="1:6" ht="22.5" x14ac:dyDescent="0.2">
      <c r="A71" s="20" t="s">
        <v>455</v>
      </c>
      <c r="B71" s="59" t="s">
        <v>439</v>
      </c>
      <c r="C71" s="22" t="s">
        <v>529</v>
      </c>
      <c r="D71" s="23">
        <v>12411300</v>
      </c>
      <c r="E71" s="60">
        <v>5916279.7599999998</v>
      </c>
      <c r="F71" s="61">
        <f t="shared" si="0"/>
        <v>6495020.2400000002</v>
      </c>
    </row>
    <row r="72" spans="1:6" ht="33.75" x14ac:dyDescent="0.2">
      <c r="A72" s="20" t="s">
        <v>457</v>
      </c>
      <c r="B72" s="59" t="s">
        <v>439</v>
      </c>
      <c r="C72" s="22" t="s">
        <v>530</v>
      </c>
      <c r="D72" s="23">
        <v>677417.4</v>
      </c>
      <c r="E72" s="60">
        <v>127455.9</v>
      </c>
      <c r="F72" s="61">
        <f t="shared" si="0"/>
        <v>549961.5</v>
      </c>
    </row>
    <row r="73" spans="1:6" ht="33.75" x14ac:dyDescent="0.2">
      <c r="A73" s="20" t="s">
        <v>461</v>
      </c>
      <c r="B73" s="59" t="s">
        <v>439</v>
      </c>
      <c r="C73" s="22" t="s">
        <v>531</v>
      </c>
      <c r="D73" s="23">
        <v>3748200</v>
      </c>
      <c r="E73" s="60">
        <v>1615202.24</v>
      </c>
      <c r="F73" s="61">
        <f t="shared" si="0"/>
        <v>2132997.7599999998</v>
      </c>
    </row>
    <row r="74" spans="1:6" ht="22.5" x14ac:dyDescent="0.2">
      <c r="A74" s="20" t="s">
        <v>463</v>
      </c>
      <c r="B74" s="59" t="s">
        <v>439</v>
      </c>
      <c r="C74" s="22" t="s">
        <v>532</v>
      </c>
      <c r="D74" s="23">
        <v>1033500</v>
      </c>
      <c r="E74" s="60">
        <v>483021.69</v>
      </c>
      <c r="F74" s="61">
        <f t="shared" si="0"/>
        <v>550478.31000000006</v>
      </c>
    </row>
    <row r="75" spans="1:6" ht="22.5" x14ac:dyDescent="0.2">
      <c r="A75" s="20" t="s">
        <v>465</v>
      </c>
      <c r="B75" s="59" t="s">
        <v>439</v>
      </c>
      <c r="C75" s="22" t="s">
        <v>533</v>
      </c>
      <c r="D75" s="23">
        <v>1033500</v>
      </c>
      <c r="E75" s="60">
        <v>483021.69</v>
      </c>
      <c r="F75" s="61">
        <f t="shared" si="0"/>
        <v>550478.31000000006</v>
      </c>
    </row>
    <row r="76" spans="1:6" ht="22.5" x14ac:dyDescent="0.2">
      <c r="A76" s="20" t="s">
        <v>469</v>
      </c>
      <c r="B76" s="59" t="s">
        <v>439</v>
      </c>
      <c r="C76" s="22" t="s">
        <v>534</v>
      </c>
      <c r="D76" s="23">
        <v>1033500</v>
      </c>
      <c r="E76" s="60">
        <v>483021.69</v>
      </c>
      <c r="F76" s="61">
        <f t="shared" si="0"/>
        <v>550478.31000000006</v>
      </c>
    </row>
    <row r="77" spans="1:6" x14ac:dyDescent="0.2">
      <c r="A77" s="20" t="s">
        <v>471</v>
      </c>
      <c r="B77" s="59" t="s">
        <v>439</v>
      </c>
      <c r="C77" s="22" t="s">
        <v>535</v>
      </c>
      <c r="D77" s="23">
        <v>7282.6</v>
      </c>
      <c r="E77" s="60">
        <v>7282.6</v>
      </c>
      <c r="F77" s="61" t="str">
        <f t="shared" si="0"/>
        <v>-</v>
      </c>
    </row>
    <row r="78" spans="1:6" ht="22.5" x14ac:dyDescent="0.2">
      <c r="A78" s="20" t="s">
        <v>473</v>
      </c>
      <c r="B78" s="59" t="s">
        <v>439</v>
      </c>
      <c r="C78" s="22" t="s">
        <v>536</v>
      </c>
      <c r="D78" s="23">
        <v>7282.6</v>
      </c>
      <c r="E78" s="60">
        <v>7282.6</v>
      </c>
      <c r="F78" s="61" t="str">
        <f t="shared" si="0"/>
        <v>-</v>
      </c>
    </row>
    <row r="79" spans="1:6" ht="22.5" x14ac:dyDescent="0.2">
      <c r="A79" s="20" t="s">
        <v>475</v>
      </c>
      <c r="B79" s="59" t="s">
        <v>439</v>
      </c>
      <c r="C79" s="22" t="s">
        <v>537</v>
      </c>
      <c r="D79" s="23">
        <v>7282.6</v>
      </c>
      <c r="E79" s="60">
        <v>7282.6</v>
      </c>
      <c r="F79" s="61" t="str">
        <f t="shared" ref="F79:F142" si="1">IF(OR(D79="-",IF(E79="-",0,E79)&gt;=IF(D79="-",0,D79)),"-",IF(D79="-",0,D79)-IF(E79="-",0,E79))</f>
        <v>-</v>
      </c>
    </row>
    <row r="80" spans="1:6" x14ac:dyDescent="0.2">
      <c r="A80" s="20" t="s">
        <v>483</v>
      </c>
      <c r="B80" s="59" t="s">
        <v>439</v>
      </c>
      <c r="C80" s="22" t="s">
        <v>538</v>
      </c>
      <c r="D80" s="23">
        <v>21300</v>
      </c>
      <c r="E80" s="60">
        <v>20115</v>
      </c>
      <c r="F80" s="61">
        <f t="shared" si="1"/>
        <v>1185</v>
      </c>
    </row>
    <row r="81" spans="1:6" x14ac:dyDescent="0.2">
      <c r="A81" s="20" t="s">
        <v>489</v>
      </c>
      <c r="B81" s="59" t="s">
        <v>439</v>
      </c>
      <c r="C81" s="22" t="s">
        <v>539</v>
      </c>
      <c r="D81" s="23">
        <v>21300</v>
      </c>
      <c r="E81" s="60">
        <v>20115</v>
      </c>
      <c r="F81" s="61">
        <f t="shared" si="1"/>
        <v>1185</v>
      </c>
    </row>
    <row r="82" spans="1:6" ht="22.5" x14ac:dyDescent="0.2">
      <c r="A82" s="20" t="s">
        <v>491</v>
      </c>
      <c r="B82" s="59" t="s">
        <v>439</v>
      </c>
      <c r="C82" s="22" t="s">
        <v>540</v>
      </c>
      <c r="D82" s="23">
        <v>1300</v>
      </c>
      <c r="E82" s="60">
        <v>115</v>
      </c>
      <c r="F82" s="61">
        <f t="shared" si="1"/>
        <v>1185</v>
      </c>
    </row>
    <row r="83" spans="1:6" x14ac:dyDescent="0.2">
      <c r="A83" s="20" t="s">
        <v>495</v>
      </c>
      <c r="B83" s="59" t="s">
        <v>439</v>
      </c>
      <c r="C83" s="22" t="s">
        <v>541</v>
      </c>
      <c r="D83" s="23">
        <v>20000</v>
      </c>
      <c r="E83" s="60">
        <v>20000</v>
      </c>
      <c r="F83" s="61" t="str">
        <f t="shared" si="1"/>
        <v>-</v>
      </c>
    </row>
    <row r="84" spans="1:6" x14ac:dyDescent="0.2">
      <c r="A84" s="47" t="s">
        <v>542</v>
      </c>
      <c r="B84" s="48" t="s">
        <v>439</v>
      </c>
      <c r="C84" s="49" t="s">
        <v>543</v>
      </c>
      <c r="D84" s="50">
        <v>652000</v>
      </c>
      <c r="E84" s="51" t="s">
        <v>42</v>
      </c>
      <c r="F84" s="52">
        <f t="shared" si="1"/>
        <v>652000</v>
      </c>
    </row>
    <row r="85" spans="1:6" x14ac:dyDescent="0.2">
      <c r="A85" s="20" t="s">
        <v>483</v>
      </c>
      <c r="B85" s="59" t="s">
        <v>439</v>
      </c>
      <c r="C85" s="22" t="s">
        <v>544</v>
      </c>
      <c r="D85" s="23">
        <v>652000</v>
      </c>
      <c r="E85" s="60" t="s">
        <v>42</v>
      </c>
      <c r="F85" s="61">
        <f t="shared" si="1"/>
        <v>652000</v>
      </c>
    </row>
    <row r="86" spans="1:6" x14ac:dyDescent="0.2">
      <c r="A86" s="20" t="s">
        <v>497</v>
      </c>
      <c r="B86" s="59" t="s">
        <v>439</v>
      </c>
      <c r="C86" s="22" t="s">
        <v>545</v>
      </c>
      <c r="D86" s="23">
        <v>652000</v>
      </c>
      <c r="E86" s="60" t="s">
        <v>42</v>
      </c>
      <c r="F86" s="61">
        <f t="shared" si="1"/>
        <v>652000</v>
      </c>
    </row>
    <row r="87" spans="1:6" x14ac:dyDescent="0.2">
      <c r="A87" s="47" t="s">
        <v>546</v>
      </c>
      <c r="B87" s="48" t="s">
        <v>439</v>
      </c>
      <c r="C87" s="49" t="s">
        <v>547</v>
      </c>
      <c r="D87" s="50">
        <v>66122500</v>
      </c>
      <c r="E87" s="51">
        <v>34728347.600000001</v>
      </c>
      <c r="F87" s="52">
        <f t="shared" si="1"/>
        <v>31394152.399999999</v>
      </c>
    </row>
    <row r="88" spans="1:6" ht="56.25" x14ac:dyDescent="0.2">
      <c r="A88" s="20" t="s">
        <v>443</v>
      </c>
      <c r="B88" s="59" t="s">
        <v>439</v>
      </c>
      <c r="C88" s="22" t="s">
        <v>548</v>
      </c>
      <c r="D88" s="23">
        <v>3430300</v>
      </c>
      <c r="E88" s="60">
        <v>1675370.67</v>
      </c>
      <c r="F88" s="61">
        <f t="shared" si="1"/>
        <v>1754929.33</v>
      </c>
    </row>
    <row r="89" spans="1:6" x14ac:dyDescent="0.2">
      <c r="A89" s="20" t="s">
        <v>445</v>
      </c>
      <c r="B89" s="59" t="s">
        <v>439</v>
      </c>
      <c r="C89" s="22" t="s">
        <v>549</v>
      </c>
      <c r="D89" s="23">
        <v>3430300</v>
      </c>
      <c r="E89" s="60">
        <v>1675370.67</v>
      </c>
      <c r="F89" s="61">
        <f t="shared" si="1"/>
        <v>1754929.33</v>
      </c>
    </row>
    <row r="90" spans="1:6" x14ac:dyDescent="0.2">
      <c r="A90" s="20" t="s">
        <v>447</v>
      </c>
      <c r="B90" s="59" t="s">
        <v>439</v>
      </c>
      <c r="C90" s="22" t="s">
        <v>550</v>
      </c>
      <c r="D90" s="23">
        <v>2603900</v>
      </c>
      <c r="E90" s="60">
        <v>1327399.8</v>
      </c>
      <c r="F90" s="61">
        <f t="shared" si="1"/>
        <v>1276500.2</v>
      </c>
    </row>
    <row r="91" spans="1:6" ht="22.5" x14ac:dyDescent="0.2">
      <c r="A91" s="20" t="s">
        <v>449</v>
      </c>
      <c r="B91" s="59" t="s">
        <v>439</v>
      </c>
      <c r="C91" s="22" t="s">
        <v>551</v>
      </c>
      <c r="D91" s="23">
        <v>40000</v>
      </c>
      <c r="E91" s="60" t="s">
        <v>42</v>
      </c>
      <c r="F91" s="61">
        <f t="shared" si="1"/>
        <v>40000</v>
      </c>
    </row>
    <row r="92" spans="1:6" ht="33.75" x14ac:dyDescent="0.2">
      <c r="A92" s="20" t="s">
        <v>451</v>
      </c>
      <c r="B92" s="59" t="s">
        <v>439</v>
      </c>
      <c r="C92" s="22" t="s">
        <v>552</v>
      </c>
      <c r="D92" s="23">
        <v>786400</v>
      </c>
      <c r="E92" s="60">
        <v>347970.87</v>
      </c>
      <c r="F92" s="61">
        <f t="shared" si="1"/>
        <v>438429.13</v>
      </c>
    </row>
    <row r="93" spans="1:6" ht="22.5" x14ac:dyDescent="0.2">
      <c r="A93" s="20" t="s">
        <v>463</v>
      </c>
      <c r="B93" s="59" t="s">
        <v>439</v>
      </c>
      <c r="C93" s="22" t="s">
        <v>553</v>
      </c>
      <c r="D93" s="23">
        <v>48065313.789999999</v>
      </c>
      <c r="E93" s="60">
        <v>22958489</v>
      </c>
      <c r="F93" s="61">
        <f t="shared" si="1"/>
        <v>25106824.789999999</v>
      </c>
    </row>
    <row r="94" spans="1:6" ht="22.5" x14ac:dyDescent="0.2">
      <c r="A94" s="20" t="s">
        <v>465</v>
      </c>
      <c r="B94" s="59" t="s">
        <v>439</v>
      </c>
      <c r="C94" s="22" t="s">
        <v>554</v>
      </c>
      <c r="D94" s="23">
        <v>48065313.789999999</v>
      </c>
      <c r="E94" s="60">
        <v>22958489</v>
      </c>
      <c r="F94" s="61">
        <f t="shared" si="1"/>
        <v>25106824.789999999</v>
      </c>
    </row>
    <row r="95" spans="1:6" ht="22.5" x14ac:dyDescent="0.2">
      <c r="A95" s="20" t="s">
        <v>467</v>
      </c>
      <c r="B95" s="59" t="s">
        <v>439</v>
      </c>
      <c r="C95" s="22" t="s">
        <v>555</v>
      </c>
      <c r="D95" s="23">
        <v>1356100</v>
      </c>
      <c r="E95" s="60" t="s">
        <v>42</v>
      </c>
      <c r="F95" s="61">
        <f t="shared" si="1"/>
        <v>1356100</v>
      </c>
    </row>
    <row r="96" spans="1:6" ht="22.5" x14ac:dyDescent="0.2">
      <c r="A96" s="20" t="s">
        <v>469</v>
      </c>
      <c r="B96" s="59" t="s">
        <v>439</v>
      </c>
      <c r="C96" s="22" t="s">
        <v>556</v>
      </c>
      <c r="D96" s="23">
        <v>46709213.789999999</v>
      </c>
      <c r="E96" s="60">
        <v>22958489</v>
      </c>
      <c r="F96" s="61">
        <f t="shared" si="1"/>
        <v>23750724.789999999</v>
      </c>
    </row>
    <row r="97" spans="1:6" ht="22.5" x14ac:dyDescent="0.2">
      <c r="A97" s="20" t="s">
        <v>477</v>
      </c>
      <c r="B97" s="59" t="s">
        <v>439</v>
      </c>
      <c r="C97" s="22" t="s">
        <v>557</v>
      </c>
      <c r="D97" s="23">
        <v>6664300</v>
      </c>
      <c r="E97" s="60">
        <v>3551400</v>
      </c>
      <c r="F97" s="61">
        <f t="shared" si="1"/>
        <v>3112900</v>
      </c>
    </row>
    <row r="98" spans="1:6" x14ac:dyDescent="0.2">
      <c r="A98" s="20" t="s">
        <v>479</v>
      </c>
      <c r="B98" s="59" t="s">
        <v>439</v>
      </c>
      <c r="C98" s="22" t="s">
        <v>558</v>
      </c>
      <c r="D98" s="23">
        <v>6664300</v>
      </c>
      <c r="E98" s="60">
        <v>3551400</v>
      </c>
      <c r="F98" s="61">
        <f t="shared" si="1"/>
        <v>3112900</v>
      </c>
    </row>
    <row r="99" spans="1:6" ht="45" x14ac:dyDescent="0.2">
      <c r="A99" s="20" t="s">
        <v>481</v>
      </c>
      <c r="B99" s="59" t="s">
        <v>439</v>
      </c>
      <c r="C99" s="22" t="s">
        <v>559</v>
      </c>
      <c r="D99" s="23">
        <v>6664300</v>
      </c>
      <c r="E99" s="60">
        <v>3551400</v>
      </c>
      <c r="F99" s="61">
        <f t="shared" si="1"/>
        <v>3112900</v>
      </c>
    </row>
    <row r="100" spans="1:6" x14ac:dyDescent="0.2">
      <c r="A100" s="20" t="s">
        <v>483</v>
      </c>
      <c r="B100" s="59" t="s">
        <v>439</v>
      </c>
      <c r="C100" s="22" t="s">
        <v>560</v>
      </c>
      <c r="D100" s="23">
        <v>7962586.21</v>
      </c>
      <c r="E100" s="60">
        <v>6543087.9299999997</v>
      </c>
      <c r="F100" s="61">
        <f t="shared" si="1"/>
        <v>1419498.2800000003</v>
      </c>
    </row>
    <row r="101" spans="1:6" x14ac:dyDescent="0.2">
      <c r="A101" s="20" t="s">
        <v>485</v>
      </c>
      <c r="B101" s="59" t="s">
        <v>439</v>
      </c>
      <c r="C101" s="22" t="s">
        <v>561</v>
      </c>
      <c r="D101" s="23">
        <v>6327686.21</v>
      </c>
      <c r="E101" s="60">
        <v>5479522.0800000001</v>
      </c>
      <c r="F101" s="61">
        <f t="shared" si="1"/>
        <v>848164.12999999989</v>
      </c>
    </row>
    <row r="102" spans="1:6" ht="78.75" x14ac:dyDescent="0.2">
      <c r="A102" s="62" t="s">
        <v>487</v>
      </c>
      <c r="B102" s="59" t="s">
        <v>439</v>
      </c>
      <c r="C102" s="22" t="s">
        <v>562</v>
      </c>
      <c r="D102" s="23">
        <v>6327686.21</v>
      </c>
      <c r="E102" s="60">
        <v>5479522.0800000001</v>
      </c>
      <c r="F102" s="61">
        <f t="shared" si="1"/>
        <v>848164.12999999989</v>
      </c>
    </row>
    <row r="103" spans="1:6" x14ac:dyDescent="0.2">
      <c r="A103" s="20" t="s">
        <v>489</v>
      </c>
      <c r="B103" s="59" t="s">
        <v>439</v>
      </c>
      <c r="C103" s="22" t="s">
        <v>563</v>
      </c>
      <c r="D103" s="23">
        <v>1634900</v>
      </c>
      <c r="E103" s="60">
        <v>1063565.8500000001</v>
      </c>
      <c r="F103" s="61">
        <f t="shared" si="1"/>
        <v>571334.14999999991</v>
      </c>
    </row>
    <row r="104" spans="1:6" ht="22.5" x14ac:dyDescent="0.2">
      <c r="A104" s="20" t="s">
        <v>491</v>
      </c>
      <c r="B104" s="59" t="s">
        <v>439</v>
      </c>
      <c r="C104" s="22" t="s">
        <v>564</v>
      </c>
      <c r="D104" s="23">
        <v>465000</v>
      </c>
      <c r="E104" s="60">
        <v>313498</v>
      </c>
      <c r="F104" s="61">
        <f t="shared" si="1"/>
        <v>151502</v>
      </c>
    </row>
    <row r="105" spans="1:6" x14ac:dyDescent="0.2">
      <c r="A105" s="20" t="s">
        <v>493</v>
      </c>
      <c r="B105" s="59" t="s">
        <v>439</v>
      </c>
      <c r="C105" s="22" t="s">
        <v>565</v>
      </c>
      <c r="D105" s="23">
        <v>499900</v>
      </c>
      <c r="E105" s="60">
        <v>276440</v>
      </c>
      <c r="F105" s="61">
        <f t="shared" si="1"/>
        <v>223460</v>
      </c>
    </row>
    <row r="106" spans="1:6" x14ac:dyDescent="0.2">
      <c r="A106" s="20" t="s">
        <v>495</v>
      </c>
      <c r="B106" s="59" t="s">
        <v>439</v>
      </c>
      <c r="C106" s="22" t="s">
        <v>566</v>
      </c>
      <c r="D106" s="23">
        <v>670000</v>
      </c>
      <c r="E106" s="60">
        <v>473627.85</v>
      </c>
      <c r="F106" s="61">
        <f t="shared" si="1"/>
        <v>196372.15000000002</v>
      </c>
    </row>
    <row r="107" spans="1:6" ht="22.5" x14ac:dyDescent="0.2">
      <c r="A107" s="47" t="s">
        <v>567</v>
      </c>
      <c r="B107" s="48" t="s">
        <v>439</v>
      </c>
      <c r="C107" s="49" t="s">
        <v>568</v>
      </c>
      <c r="D107" s="50">
        <v>675000</v>
      </c>
      <c r="E107" s="51">
        <v>101193.7</v>
      </c>
      <c r="F107" s="52">
        <f t="shared" si="1"/>
        <v>573806.30000000005</v>
      </c>
    </row>
    <row r="108" spans="1:6" ht="22.5" x14ac:dyDescent="0.2">
      <c r="A108" s="20" t="s">
        <v>463</v>
      </c>
      <c r="B108" s="59" t="s">
        <v>439</v>
      </c>
      <c r="C108" s="22" t="s">
        <v>569</v>
      </c>
      <c r="D108" s="23">
        <v>675000</v>
      </c>
      <c r="E108" s="60">
        <v>101193.7</v>
      </c>
      <c r="F108" s="61">
        <f t="shared" si="1"/>
        <v>573806.30000000005</v>
      </c>
    </row>
    <row r="109" spans="1:6" ht="22.5" x14ac:dyDescent="0.2">
      <c r="A109" s="20" t="s">
        <v>465</v>
      </c>
      <c r="B109" s="59" t="s">
        <v>439</v>
      </c>
      <c r="C109" s="22" t="s">
        <v>570</v>
      </c>
      <c r="D109" s="23">
        <v>675000</v>
      </c>
      <c r="E109" s="60">
        <v>101193.7</v>
      </c>
      <c r="F109" s="61">
        <f t="shared" si="1"/>
        <v>573806.30000000005</v>
      </c>
    </row>
    <row r="110" spans="1:6" ht="22.5" x14ac:dyDescent="0.2">
      <c r="A110" s="20" t="s">
        <v>469</v>
      </c>
      <c r="B110" s="59" t="s">
        <v>439</v>
      </c>
      <c r="C110" s="22" t="s">
        <v>571</v>
      </c>
      <c r="D110" s="23">
        <v>675000</v>
      </c>
      <c r="E110" s="60">
        <v>101193.7</v>
      </c>
      <c r="F110" s="61">
        <f t="shared" si="1"/>
        <v>573806.30000000005</v>
      </c>
    </row>
    <row r="111" spans="1:6" ht="33.75" x14ac:dyDescent="0.2">
      <c r="A111" s="47" t="s">
        <v>572</v>
      </c>
      <c r="B111" s="48" t="s">
        <v>439</v>
      </c>
      <c r="C111" s="49" t="s">
        <v>573</v>
      </c>
      <c r="D111" s="50">
        <v>415000</v>
      </c>
      <c r="E111" s="51" t="s">
        <v>42</v>
      </c>
      <c r="F111" s="52">
        <f t="shared" si="1"/>
        <v>415000</v>
      </c>
    </row>
    <row r="112" spans="1:6" ht="22.5" x14ac:dyDescent="0.2">
      <c r="A112" s="20" t="s">
        <v>463</v>
      </c>
      <c r="B112" s="59" t="s">
        <v>439</v>
      </c>
      <c r="C112" s="22" t="s">
        <v>574</v>
      </c>
      <c r="D112" s="23">
        <v>415000</v>
      </c>
      <c r="E112" s="60" t="s">
        <v>42</v>
      </c>
      <c r="F112" s="61">
        <f t="shared" si="1"/>
        <v>415000</v>
      </c>
    </row>
    <row r="113" spans="1:6" ht="22.5" x14ac:dyDescent="0.2">
      <c r="A113" s="20" t="s">
        <v>465</v>
      </c>
      <c r="B113" s="59" t="s">
        <v>439</v>
      </c>
      <c r="C113" s="22" t="s">
        <v>575</v>
      </c>
      <c r="D113" s="23">
        <v>415000</v>
      </c>
      <c r="E113" s="60" t="s">
        <v>42</v>
      </c>
      <c r="F113" s="61">
        <f t="shared" si="1"/>
        <v>415000</v>
      </c>
    </row>
    <row r="114" spans="1:6" ht="22.5" x14ac:dyDescent="0.2">
      <c r="A114" s="20" t="s">
        <v>469</v>
      </c>
      <c r="B114" s="59" t="s">
        <v>439</v>
      </c>
      <c r="C114" s="22" t="s">
        <v>576</v>
      </c>
      <c r="D114" s="23">
        <v>415000</v>
      </c>
      <c r="E114" s="60" t="s">
        <v>42</v>
      </c>
      <c r="F114" s="61">
        <f t="shared" si="1"/>
        <v>415000</v>
      </c>
    </row>
    <row r="115" spans="1:6" x14ac:dyDescent="0.2">
      <c r="A115" s="47" t="s">
        <v>577</v>
      </c>
      <c r="B115" s="48" t="s">
        <v>439</v>
      </c>
      <c r="C115" s="49" t="s">
        <v>578</v>
      </c>
      <c r="D115" s="50">
        <v>260000</v>
      </c>
      <c r="E115" s="51">
        <v>101193.7</v>
      </c>
      <c r="F115" s="52">
        <f t="shared" si="1"/>
        <v>158806.29999999999</v>
      </c>
    </row>
    <row r="116" spans="1:6" ht="22.5" x14ac:dyDescent="0.2">
      <c r="A116" s="20" t="s">
        <v>463</v>
      </c>
      <c r="B116" s="59" t="s">
        <v>439</v>
      </c>
      <c r="C116" s="22" t="s">
        <v>579</v>
      </c>
      <c r="D116" s="23">
        <v>260000</v>
      </c>
      <c r="E116" s="60">
        <v>101193.7</v>
      </c>
      <c r="F116" s="61">
        <f t="shared" si="1"/>
        <v>158806.29999999999</v>
      </c>
    </row>
    <row r="117" spans="1:6" ht="22.5" x14ac:dyDescent="0.2">
      <c r="A117" s="20" t="s">
        <v>465</v>
      </c>
      <c r="B117" s="59" t="s">
        <v>439</v>
      </c>
      <c r="C117" s="22" t="s">
        <v>580</v>
      </c>
      <c r="D117" s="23">
        <v>260000</v>
      </c>
      <c r="E117" s="60">
        <v>101193.7</v>
      </c>
      <c r="F117" s="61">
        <f t="shared" si="1"/>
        <v>158806.29999999999</v>
      </c>
    </row>
    <row r="118" spans="1:6" ht="22.5" x14ac:dyDescent="0.2">
      <c r="A118" s="20" t="s">
        <v>469</v>
      </c>
      <c r="B118" s="59" t="s">
        <v>439</v>
      </c>
      <c r="C118" s="22" t="s">
        <v>581</v>
      </c>
      <c r="D118" s="23">
        <v>260000</v>
      </c>
      <c r="E118" s="60">
        <v>101193.7</v>
      </c>
      <c r="F118" s="61">
        <f t="shared" si="1"/>
        <v>158806.29999999999</v>
      </c>
    </row>
    <row r="119" spans="1:6" x14ac:dyDescent="0.2">
      <c r="A119" s="47" t="s">
        <v>582</v>
      </c>
      <c r="B119" s="48" t="s">
        <v>439</v>
      </c>
      <c r="C119" s="49" t="s">
        <v>583</v>
      </c>
      <c r="D119" s="50">
        <v>65095460</v>
      </c>
      <c r="E119" s="51">
        <v>10278617.17</v>
      </c>
      <c r="F119" s="52">
        <f t="shared" si="1"/>
        <v>54816842.829999998</v>
      </c>
    </row>
    <row r="120" spans="1:6" ht="22.5" x14ac:dyDescent="0.2">
      <c r="A120" s="20" t="s">
        <v>463</v>
      </c>
      <c r="B120" s="59" t="s">
        <v>439</v>
      </c>
      <c r="C120" s="22" t="s">
        <v>584</v>
      </c>
      <c r="D120" s="23">
        <v>55943600</v>
      </c>
      <c r="E120" s="60">
        <v>10240926.060000001</v>
      </c>
      <c r="F120" s="61">
        <f t="shared" si="1"/>
        <v>45702673.939999998</v>
      </c>
    </row>
    <row r="121" spans="1:6" ht="22.5" x14ac:dyDescent="0.2">
      <c r="A121" s="20" t="s">
        <v>465</v>
      </c>
      <c r="B121" s="59" t="s">
        <v>439</v>
      </c>
      <c r="C121" s="22" t="s">
        <v>585</v>
      </c>
      <c r="D121" s="23">
        <v>55943600</v>
      </c>
      <c r="E121" s="60">
        <v>10240926.060000001</v>
      </c>
      <c r="F121" s="61">
        <f t="shared" si="1"/>
        <v>45702673.939999998</v>
      </c>
    </row>
    <row r="122" spans="1:6" ht="22.5" x14ac:dyDescent="0.2">
      <c r="A122" s="20" t="s">
        <v>467</v>
      </c>
      <c r="B122" s="59" t="s">
        <v>439</v>
      </c>
      <c r="C122" s="22" t="s">
        <v>586</v>
      </c>
      <c r="D122" s="23">
        <v>5200000</v>
      </c>
      <c r="E122" s="60" t="s">
        <v>42</v>
      </c>
      <c r="F122" s="61">
        <f t="shared" si="1"/>
        <v>5200000</v>
      </c>
    </row>
    <row r="123" spans="1:6" ht="22.5" x14ac:dyDescent="0.2">
      <c r="A123" s="20" t="s">
        <v>469</v>
      </c>
      <c r="B123" s="59" t="s">
        <v>439</v>
      </c>
      <c r="C123" s="22" t="s">
        <v>587</v>
      </c>
      <c r="D123" s="23">
        <v>50743600</v>
      </c>
      <c r="E123" s="60">
        <v>10240926.060000001</v>
      </c>
      <c r="F123" s="61">
        <f t="shared" si="1"/>
        <v>40502673.939999998</v>
      </c>
    </row>
    <row r="124" spans="1:6" x14ac:dyDescent="0.2">
      <c r="A124" s="20" t="s">
        <v>483</v>
      </c>
      <c r="B124" s="59" t="s">
        <v>439</v>
      </c>
      <c r="C124" s="22" t="s">
        <v>588</v>
      </c>
      <c r="D124" s="23">
        <v>9151860</v>
      </c>
      <c r="E124" s="60">
        <v>37691.11</v>
      </c>
      <c r="F124" s="61">
        <f t="shared" si="1"/>
        <v>9114168.8900000006</v>
      </c>
    </row>
    <row r="125" spans="1:6" ht="45" x14ac:dyDescent="0.2">
      <c r="A125" s="20" t="s">
        <v>589</v>
      </c>
      <c r="B125" s="59" t="s">
        <v>439</v>
      </c>
      <c r="C125" s="22" t="s">
        <v>590</v>
      </c>
      <c r="D125" s="23">
        <v>9151860</v>
      </c>
      <c r="E125" s="60">
        <v>37691.11</v>
      </c>
      <c r="F125" s="61">
        <f t="shared" si="1"/>
        <v>9114168.8900000006</v>
      </c>
    </row>
    <row r="126" spans="1:6" ht="45" x14ac:dyDescent="0.2">
      <c r="A126" s="20" t="s">
        <v>591</v>
      </c>
      <c r="B126" s="59" t="s">
        <v>439</v>
      </c>
      <c r="C126" s="22" t="s">
        <v>592</v>
      </c>
      <c r="D126" s="23">
        <v>9151860</v>
      </c>
      <c r="E126" s="60">
        <v>37691.11</v>
      </c>
      <c r="F126" s="61">
        <f t="shared" si="1"/>
        <v>9114168.8900000006</v>
      </c>
    </row>
    <row r="127" spans="1:6" x14ac:dyDescent="0.2">
      <c r="A127" s="47" t="s">
        <v>593</v>
      </c>
      <c r="B127" s="48" t="s">
        <v>439</v>
      </c>
      <c r="C127" s="49" t="s">
        <v>594</v>
      </c>
      <c r="D127" s="50">
        <v>5250000</v>
      </c>
      <c r="E127" s="51" t="s">
        <v>42</v>
      </c>
      <c r="F127" s="52">
        <f t="shared" si="1"/>
        <v>5250000</v>
      </c>
    </row>
    <row r="128" spans="1:6" ht="22.5" x14ac:dyDescent="0.2">
      <c r="A128" s="20" t="s">
        <v>463</v>
      </c>
      <c r="B128" s="59" t="s">
        <v>439</v>
      </c>
      <c r="C128" s="22" t="s">
        <v>595</v>
      </c>
      <c r="D128" s="23">
        <v>5250000</v>
      </c>
      <c r="E128" s="60" t="s">
        <v>42</v>
      </c>
      <c r="F128" s="61">
        <f t="shared" si="1"/>
        <v>5250000</v>
      </c>
    </row>
    <row r="129" spans="1:6" ht="22.5" x14ac:dyDescent="0.2">
      <c r="A129" s="20" t="s">
        <v>465</v>
      </c>
      <c r="B129" s="59" t="s">
        <v>439</v>
      </c>
      <c r="C129" s="22" t="s">
        <v>596</v>
      </c>
      <c r="D129" s="23">
        <v>5250000</v>
      </c>
      <c r="E129" s="60" t="s">
        <v>42</v>
      </c>
      <c r="F129" s="61">
        <f t="shared" si="1"/>
        <v>5250000</v>
      </c>
    </row>
    <row r="130" spans="1:6" ht="22.5" x14ac:dyDescent="0.2">
      <c r="A130" s="20" t="s">
        <v>467</v>
      </c>
      <c r="B130" s="59" t="s">
        <v>439</v>
      </c>
      <c r="C130" s="22" t="s">
        <v>597</v>
      </c>
      <c r="D130" s="23">
        <v>5200000</v>
      </c>
      <c r="E130" s="60" t="s">
        <v>42</v>
      </c>
      <c r="F130" s="61">
        <f t="shared" si="1"/>
        <v>5200000</v>
      </c>
    </row>
    <row r="131" spans="1:6" ht="22.5" x14ac:dyDescent="0.2">
      <c r="A131" s="20" t="s">
        <v>469</v>
      </c>
      <c r="B131" s="59" t="s">
        <v>439</v>
      </c>
      <c r="C131" s="22" t="s">
        <v>598</v>
      </c>
      <c r="D131" s="23">
        <v>50000</v>
      </c>
      <c r="E131" s="60" t="s">
        <v>42</v>
      </c>
      <c r="F131" s="61">
        <f t="shared" si="1"/>
        <v>50000</v>
      </c>
    </row>
    <row r="132" spans="1:6" x14ac:dyDescent="0.2">
      <c r="A132" s="47" t="s">
        <v>599</v>
      </c>
      <c r="B132" s="48" t="s">
        <v>439</v>
      </c>
      <c r="C132" s="49" t="s">
        <v>600</v>
      </c>
      <c r="D132" s="50">
        <v>4378360</v>
      </c>
      <c r="E132" s="51">
        <v>37691.11</v>
      </c>
      <c r="F132" s="52">
        <f t="shared" si="1"/>
        <v>4340668.8899999997</v>
      </c>
    </row>
    <row r="133" spans="1:6" x14ac:dyDescent="0.2">
      <c r="A133" s="20" t="s">
        <v>483</v>
      </c>
      <c r="B133" s="59" t="s">
        <v>439</v>
      </c>
      <c r="C133" s="22" t="s">
        <v>601</v>
      </c>
      <c r="D133" s="23">
        <v>4378360</v>
      </c>
      <c r="E133" s="60">
        <v>37691.11</v>
      </c>
      <c r="F133" s="61">
        <f t="shared" si="1"/>
        <v>4340668.8899999997</v>
      </c>
    </row>
    <row r="134" spans="1:6" ht="45" x14ac:dyDescent="0.2">
      <c r="A134" s="20" t="s">
        <v>589</v>
      </c>
      <c r="B134" s="59" t="s">
        <v>439</v>
      </c>
      <c r="C134" s="22" t="s">
        <v>602</v>
      </c>
      <c r="D134" s="23">
        <v>4378360</v>
      </c>
      <c r="E134" s="60">
        <v>37691.11</v>
      </c>
      <c r="F134" s="61">
        <f t="shared" si="1"/>
        <v>4340668.8899999997</v>
      </c>
    </row>
    <row r="135" spans="1:6" ht="45" x14ac:dyDescent="0.2">
      <c r="A135" s="20" t="s">
        <v>591</v>
      </c>
      <c r="B135" s="59" t="s">
        <v>439</v>
      </c>
      <c r="C135" s="22" t="s">
        <v>603</v>
      </c>
      <c r="D135" s="23">
        <v>4378360</v>
      </c>
      <c r="E135" s="60">
        <v>37691.11</v>
      </c>
      <c r="F135" s="61">
        <f t="shared" si="1"/>
        <v>4340668.8899999997</v>
      </c>
    </row>
    <row r="136" spans="1:6" x14ac:dyDescent="0.2">
      <c r="A136" s="47" t="s">
        <v>604</v>
      </c>
      <c r="B136" s="48" t="s">
        <v>439</v>
      </c>
      <c r="C136" s="49" t="s">
        <v>605</v>
      </c>
      <c r="D136" s="50">
        <v>49043900</v>
      </c>
      <c r="E136" s="51">
        <v>10158140.289999999</v>
      </c>
      <c r="F136" s="52">
        <f t="shared" si="1"/>
        <v>38885759.710000001</v>
      </c>
    </row>
    <row r="137" spans="1:6" ht="22.5" x14ac:dyDescent="0.2">
      <c r="A137" s="20" t="s">
        <v>463</v>
      </c>
      <c r="B137" s="59" t="s">
        <v>439</v>
      </c>
      <c r="C137" s="22" t="s">
        <v>606</v>
      </c>
      <c r="D137" s="23">
        <v>49043900</v>
      </c>
      <c r="E137" s="60">
        <v>10158140.289999999</v>
      </c>
      <c r="F137" s="61">
        <f t="shared" si="1"/>
        <v>38885759.710000001</v>
      </c>
    </row>
    <row r="138" spans="1:6" ht="22.5" x14ac:dyDescent="0.2">
      <c r="A138" s="20" t="s">
        <v>465</v>
      </c>
      <c r="B138" s="59" t="s">
        <v>439</v>
      </c>
      <c r="C138" s="22" t="s">
        <v>607</v>
      </c>
      <c r="D138" s="23">
        <v>49043900</v>
      </c>
      <c r="E138" s="60">
        <v>10158140.289999999</v>
      </c>
      <c r="F138" s="61">
        <f t="shared" si="1"/>
        <v>38885759.710000001</v>
      </c>
    </row>
    <row r="139" spans="1:6" ht="22.5" x14ac:dyDescent="0.2">
      <c r="A139" s="20" t="s">
        <v>469</v>
      </c>
      <c r="B139" s="59" t="s">
        <v>439</v>
      </c>
      <c r="C139" s="22" t="s">
        <v>608</v>
      </c>
      <c r="D139" s="23">
        <v>49043900</v>
      </c>
      <c r="E139" s="60">
        <v>10158140.289999999</v>
      </c>
      <c r="F139" s="61">
        <f t="shared" si="1"/>
        <v>38885759.710000001</v>
      </c>
    </row>
    <row r="140" spans="1:6" x14ac:dyDescent="0.2">
      <c r="A140" s="47" t="s">
        <v>609</v>
      </c>
      <c r="B140" s="48" t="s">
        <v>439</v>
      </c>
      <c r="C140" s="49" t="s">
        <v>610</v>
      </c>
      <c r="D140" s="50">
        <v>6423200</v>
      </c>
      <c r="E140" s="51">
        <v>82785.77</v>
      </c>
      <c r="F140" s="52">
        <f t="shared" si="1"/>
        <v>6340414.2300000004</v>
      </c>
    </row>
    <row r="141" spans="1:6" ht="22.5" x14ac:dyDescent="0.2">
      <c r="A141" s="20" t="s">
        <v>463</v>
      </c>
      <c r="B141" s="59" t="s">
        <v>439</v>
      </c>
      <c r="C141" s="22" t="s">
        <v>611</v>
      </c>
      <c r="D141" s="23">
        <v>1649700</v>
      </c>
      <c r="E141" s="60">
        <v>82785.77</v>
      </c>
      <c r="F141" s="61">
        <f t="shared" si="1"/>
        <v>1566914.23</v>
      </c>
    </row>
    <row r="142" spans="1:6" ht="22.5" x14ac:dyDescent="0.2">
      <c r="A142" s="20" t="s">
        <v>465</v>
      </c>
      <c r="B142" s="59" t="s">
        <v>439</v>
      </c>
      <c r="C142" s="22" t="s">
        <v>612</v>
      </c>
      <c r="D142" s="23">
        <v>1649700</v>
      </c>
      <c r="E142" s="60">
        <v>82785.77</v>
      </c>
      <c r="F142" s="61">
        <f t="shared" si="1"/>
        <v>1566914.23</v>
      </c>
    </row>
    <row r="143" spans="1:6" ht="22.5" x14ac:dyDescent="0.2">
      <c r="A143" s="20" t="s">
        <v>469</v>
      </c>
      <c r="B143" s="59" t="s">
        <v>439</v>
      </c>
      <c r="C143" s="22" t="s">
        <v>613</v>
      </c>
      <c r="D143" s="23">
        <v>1649700</v>
      </c>
      <c r="E143" s="60">
        <v>82785.77</v>
      </c>
      <c r="F143" s="61">
        <f t="shared" ref="F143:F206" si="2">IF(OR(D143="-",IF(E143="-",0,E143)&gt;=IF(D143="-",0,D143)),"-",IF(D143="-",0,D143)-IF(E143="-",0,E143))</f>
        <v>1566914.23</v>
      </c>
    </row>
    <row r="144" spans="1:6" x14ac:dyDescent="0.2">
      <c r="A144" s="20" t="s">
        <v>483</v>
      </c>
      <c r="B144" s="59" t="s">
        <v>439</v>
      </c>
      <c r="C144" s="22" t="s">
        <v>614</v>
      </c>
      <c r="D144" s="23">
        <v>4773500</v>
      </c>
      <c r="E144" s="60" t="s">
        <v>42</v>
      </c>
      <c r="F144" s="61">
        <f t="shared" si="2"/>
        <v>4773500</v>
      </c>
    </row>
    <row r="145" spans="1:6" ht="45" x14ac:dyDescent="0.2">
      <c r="A145" s="20" t="s">
        <v>589</v>
      </c>
      <c r="B145" s="59" t="s">
        <v>439</v>
      </c>
      <c r="C145" s="22" t="s">
        <v>615</v>
      </c>
      <c r="D145" s="23">
        <v>4773500</v>
      </c>
      <c r="E145" s="60" t="s">
        <v>42</v>
      </c>
      <c r="F145" s="61">
        <f t="shared" si="2"/>
        <v>4773500</v>
      </c>
    </row>
    <row r="146" spans="1:6" ht="45" x14ac:dyDescent="0.2">
      <c r="A146" s="20" t="s">
        <v>591</v>
      </c>
      <c r="B146" s="59" t="s">
        <v>439</v>
      </c>
      <c r="C146" s="22" t="s">
        <v>616</v>
      </c>
      <c r="D146" s="23">
        <v>4773500</v>
      </c>
      <c r="E146" s="60" t="s">
        <v>42</v>
      </c>
      <c r="F146" s="61">
        <f t="shared" si="2"/>
        <v>4773500</v>
      </c>
    </row>
    <row r="147" spans="1:6" x14ac:dyDescent="0.2">
      <c r="A147" s="47" t="s">
        <v>617</v>
      </c>
      <c r="B147" s="48" t="s">
        <v>439</v>
      </c>
      <c r="C147" s="49" t="s">
        <v>618</v>
      </c>
      <c r="D147" s="50">
        <v>99377569</v>
      </c>
      <c r="E147" s="51">
        <v>35980104.969999999</v>
      </c>
      <c r="F147" s="52">
        <f t="shared" si="2"/>
        <v>63397464.030000001</v>
      </c>
    </row>
    <row r="148" spans="1:6" ht="56.25" x14ac:dyDescent="0.2">
      <c r="A148" s="20" t="s">
        <v>443</v>
      </c>
      <c r="B148" s="59" t="s">
        <v>439</v>
      </c>
      <c r="C148" s="22" t="s">
        <v>619</v>
      </c>
      <c r="D148" s="23">
        <v>15742400</v>
      </c>
      <c r="E148" s="60">
        <v>7501013</v>
      </c>
      <c r="F148" s="61">
        <f t="shared" si="2"/>
        <v>8241387</v>
      </c>
    </row>
    <row r="149" spans="1:6" x14ac:dyDescent="0.2">
      <c r="A149" s="20" t="s">
        <v>445</v>
      </c>
      <c r="B149" s="59" t="s">
        <v>439</v>
      </c>
      <c r="C149" s="22" t="s">
        <v>620</v>
      </c>
      <c r="D149" s="23">
        <v>15742400</v>
      </c>
      <c r="E149" s="60">
        <v>7501013</v>
      </c>
      <c r="F149" s="61">
        <f t="shared" si="2"/>
        <v>8241387</v>
      </c>
    </row>
    <row r="150" spans="1:6" x14ac:dyDescent="0.2">
      <c r="A150" s="20" t="s">
        <v>447</v>
      </c>
      <c r="B150" s="59" t="s">
        <v>439</v>
      </c>
      <c r="C150" s="22" t="s">
        <v>621</v>
      </c>
      <c r="D150" s="23">
        <v>11718200</v>
      </c>
      <c r="E150" s="60">
        <v>5651035.5999999996</v>
      </c>
      <c r="F150" s="61">
        <f t="shared" si="2"/>
        <v>6067164.4000000004</v>
      </c>
    </row>
    <row r="151" spans="1:6" ht="22.5" x14ac:dyDescent="0.2">
      <c r="A151" s="20" t="s">
        <v>449</v>
      </c>
      <c r="B151" s="59" t="s">
        <v>439</v>
      </c>
      <c r="C151" s="22" t="s">
        <v>622</v>
      </c>
      <c r="D151" s="23">
        <v>390000</v>
      </c>
      <c r="E151" s="60">
        <v>270303.7</v>
      </c>
      <c r="F151" s="61">
        <f t="shared" si="2"/>
        <v>119696.29999999999</v>
      </c>
    </row>
    <row r="152" spans="1:6" ht="33.75" x14ac:dyDescent="0.2">
      <c r="A152" s="20" t="s">
        <v>451</v>
      </c>
      <c r="B152" s="59" t="s">
        <v>439</v>
      </c>
      <c r="C152" s="22" t="s">
        <v>623</v>
      </c>
      <c r="D152" s="23">
        <v>3634200</v>
      </c>
      <c r="E152" s="60">
        <v>1579673.7</v>
      </c>
      <c r="F152" s="61">
        <f t="shared" si="2"/>
        <v>2054526.3</v>
      </c>
    </row>
    <row r="153" spans="1:6" ht="22.5" x14ac:dyDescent="0.2">
      <c r="A153" s="20" t="s">
        <v>463</v>
      </c>
      <c r="B153" s="59" t="s">
        <v>439</v>
      </c>
      <c r="C153" s="22" t="s">
        <v>624</v>
      </c>
      <c r="D153" s="23">
        <v>83010969</v>
      </c>
      <c r="E153" s="60">
        <v>28439370.969999999</v>
      </c>
      <c r="F153" s="61">
        <f t="shared" si="2"/>
        <v>54571598.030000001</v>
      </c>
    </row>
    <row r="154" spans="1:6" ht="22.5" x14ac:dyDescent="0.2">
      <c r="A154" s="20" t="s">
        <v>465</v>
      </c>
      <c r="B154" s="59" t="s">
        <v>439</v>
      </c>
      <c r="C154" s="22" t="s">
        <v>625</v>
      </c>
      <c r="D154" s="23">
        <v>83010969</v>
      </c>
      <c r="E154" s="60">
        <v>28439370.969999999</v>
      </c>
      <c r="F154" s="61">
        <f t="shared" si="2"/>
        <v>54571598.030000001</v>
      </c>
    </row>
    <row r="155" spans="1:6" ht="22.5" x14ac:dyDescent="0.2">
      <c r="A155" s="20" t="s">
        <v>469</v>
      </c>
      <c r="B155" s="59" t="s">
        <v>439</v>
      </c>
      <c r="C155" s="22" t="s">
        <v>626</v>
      </c>
      <c r="D155" s="23">
        <v>83010969</v>
      </c>
      <c r="E155" s="60">
        <v>28439370.969999999</v>
      </c>
      <c r="F155" s="61">
        <f t="shared" si="2"/>
        <v>54571598.030000001</v>
      </c>
    </row>
    <row r="156" spans="1:6" x14ac:dyDescent="0.2">
      <c r="A156" s="20" t="s">
        <v>471</v>
      </c>
      <c r="B156" s="59" t="s">
        <v>439</v>
      </c>
      <c r="C156" s="22" t="s">
        <v>627</v>
      </c>
      <c r="D156" s="23">
        <v>315700</v>
      </c>
      <c r="E156" s="60" t="s">
        <v>42</v>
      </c>
      <c r="F156" s="61">
        <f t="shared" si="2"/>
        <v>315700</v>
      </c>
    </row>
    <row r="157" spans="1:6" ht="22.5" x14ac:dyDescent="0.2">
      <c r="A157" s="20" t="s">
        <v>473</v>
      </c>
      <c r="B157" s="59" t="s">
        <v>439</v>
      </c>
      <c r="C157" s="22" t="s">
        <v>628</v>
      </c>
      <c r="D157" s="23">
        <v>315700</v>
      </c>
      <c r="E157" s="60" t="s">
        <v>42</v>
      </c>
      <c r="F157" s="61">
        <f t="shared" si="2"/>
        <v>315700</v>
      </c>
    </row>
    <row r="158" spans="1:6" ht="22.5" x14ac:dyDescent="0.2">
      <c r="A158" s="20" t="s">
        <v>475</v>
      </c>
      <c r="B158" s="59" t="s">
        <v>439</v>
      </c>
      <c r="C158" s="22" t="s">
        <v>629</v>
      </c>
      <c r="D158" s="23">
        <v>315700</v>
      </c>
      <c r="E158" s="60" t="s">
        <v>42</v>
      </c>
      <c r="F158" s="61">
        <f t="shared" si="2"/>
        <v>315700</v>
      </c>
    </row>
    <row r="159" spans="1:6" x14ac:dyDescent="0.2">
      <c r="A159" s="20" t="s">
        <v>483</v>
      </c>
      <c r="B159" s="59" t="s">
        <v>439</v>
      </c>
      <c r="C159" s="22" t="s">
        <v>630</v>
      </c>
      <c r="D159" s="23">
        <v>308500</v>
      </c>
      <c r="E159" s="60">
        <v>39721</v>
      </c>
      <c r="F159" s="61">
        <f t="shared" si="2"/>
        <v>268779</v>
      </c>
    </row>
    <row r="160" spans="1:6" ht="45" x14ac:dyDescent="0.2">
      <c r="A160" s="20" t="s">
        <v>589</v>
      </c>
      <c r="B160" s="59" t="s">
        <v>439</v>
      </c>
      <c r="C160" s="22" t="s">
        <v>631</v>
      </c>
      <c r="D160" s="23">
        <v>230000</v>
      </c>
      <c r="E160" s="60" t="s">
        <v>42</v>
      </c>
      <c r="F160" s="61">
        <f t="shared" si="2"/>
        <v>230000</v>
      </c>
    </row>
    <row r="161" spans="1:6" ht="45" x14ac:dyDescent="0.2">
      <c r="A161" s="20" t="s">
        <v>591</v>
      </c>
      <c r="B161" s="59" t="s">
        <v>439</v>
      </c>
      <c r="C161" s="22" t="s">
        <v>632</v>
      </c>
      <c r="D161" s="23">
        <v>230000</v>
      </c>
      <c r="E161" s="60" t="s">
        <v>42</v>
      </c>
      <c r="F161" s="61">
        <f t="shared" si="2"/>
        <v>230000</v>
      </c>
    </row>
    <row r="162" spans="1:6" x14ac:dyDescent="0.2">
      <c r="A162" s="20" t="s">
        <v>489</v>
      </c>
      <c r="B162" s="59" t="s">
        <v>439</v>
      </c>
      <c r="C162" s="22" t="s">
        <v>633</v>
      </c>
      <c r="D162" s="23">
        <v>78500</v>
      </c>
      <c r="E162" s="60">
        <v>39721</v>
      </c>
      <c r="F162" s="61">
        <f t="shared" si="2"/>
        <v>38779</v>
      </c>
    </row>
    <row r="163" spans="1:6" ht="22.5" x14ac:dyDescent="0.2">
      <c r="A163" s="20" t="s">
        <v>491</v>
      </c>
      <c r="B163" s="59" t="s">
        <v>439</v>
      </c>
      <c r="C163" s="22" t="s">
        <v>634</v>
      </c>
      <c r="D163" s="23">
        <v>400</v>
      </c>
      <c r="E163" s="60">
        <v>125</v>
      </c>
      <c r="F163" s="61">
        <f t="shared" si="2"/>
        <v>275</v>
      </c>
    </row>
    <row r="164" spans="1:6" x14ac:dyDescent="0.2">
      <c r="A164" s="20" t="s">
        <v>493</v>
      </c>
      <c r="B164" s="59" t="s">
        <v>439</v>
      </c>
      <c r="C164" s="22" t="s">
        <v>635</v>
      </c>
      <c r="D164" s="23">
        <v>1100</v>
      </c>
      <c r="E164" s="60">
        <v>596</v>
      </c>
      <c r="F164" s="61">
        <f t="shared" si="2"/>
        <v>504</v>
      </c>
    </row>
    <row r="165" spans="1:6" x14ac:dyDescent="0.2">
      <c r="A165" s="20" t="s">
        <v>495</v>
      </c>
      <c r="B165" s="59" t="s">
        <v>439</v>
      </c>
      <c r="C165" s="22" t="s">
        <v>636</v>
      </c>
      <c r="D165" s="23">
        <v>77000</v>
      </c>
      <c r="E165" s="60">
        <v>39000</v>
      </c>
      <c r="F165" s="61">
        <f t="shared" si="2"/>
        <v>38000</v>
      </c>
    </row>
    <row r="166" spans="1:6" x14ac:dyDescent="0.2">
      <c r="A166" s="47" t="s">
        <v>637</v>
      </c>
      <c r="B166" s="48" t="s">
        <v>439</v>
      </c>
      <c r="C166" s="49" t="s">
        <v>638</v>
      </c>
      <c r="D166" s="50">
        <v>2436200</v>
      </c>
      <c r="E166" s="51">
        <v>1436127.76</v>
      </c>
      <c r="F166" s="52">
        <f t="shared" si="2"/>
        <v>1000072.24</v>
      </c>
    </row>
    <row r="167" spans="1:6" ht="22.5" x14ac:dyDescent="0.2">
      <c r="A167" s="20" t="s">
        <v>463</v>
      </c>
      <c r="B167" s="59" t="s">
        <v>439</v>
      </c>
      <c r="C167" s="22" t="s">
        <v>639</v>
      </c>
      <c r="D167" s="23">
        <v>2436200</v>
      </c>
      <c r="E167" s="60">
        <v>1436127.76</v>
      </c>
      <c r="F167" s="61">
        <f t="shared" si="2"/>
        <v>1000072.24</v>
      </c>
    </row>
    <row r="168" spans="1:6" ht="22.5" x14ac:dyDescent="0.2">
      <c r="A168" s="20" t="s">
        <v>465</v>
      </c>
      <c r="B168" s="59" t="s">
        <v>439</v>
      </c>
      <c r="C168" s="22" t="s">
        <v>640</v>
      </c>
      <c r="D168" s="23">
        <v>2436200</v>
      </c>
      <c r="E168" s="60">
        <v>1436127.76</v>
      </c>
      <c r="F168" s="61">
        <f t="shared" si="2"/>
        <v>1000072.24</v>
      </c>
    </row>
    <row r="169" spans="1:6" ht="22.5" x14ac:dyDescent="0.2">
      <c r="A169" s="20" t="s">
        <v>469</v>
      </c>
      <c r="B169" s="59" t="s">
        <v>439</v>
      </c>
      <c r="C169" s="22" t="s">
        <v>641</v>
      </c>
      <c r="D169" s="23">
        <v>2436200</v>
      </c>
      <c r="E169" s="60">
        <v>1436127.76</v>
      </c>
      <c r="F169" s="61">
        <f t="shared" si="2"/>
        <v>1000072.24</v>
      </c>
    </row>
    <row r="170" spans="1:6" x14ac:dyDescent="0.2">
      <c r="A170" s="47" t="s">
        <v>642</v>
      </c>
      <c r="B170" s="48" t="s">
        <v>439</v>
      </c>
      <c r="C170" s="49" t="s">
        <v>643</v>
      </c>
      <c r="D170" s="50">
        <v>230000</v>
      </c>
      <c r="E170" s="51" t="s">
        <v>42</v>
      </c>
      <c r="F170" s="52">
        <f t="shared" si="2"/>
        <v>230000</v>
      </c>
    </row>
    <row r="171" spans="1:6" x14ac:dyDescent="0.2">
      <c r="A171" s="20" t="s">
        <v>483</v>
      </c>
      <c r="B171" s="59" t="s">
        <v>439</v>
      </c>
      <c r="C171" s="22" t="s">
        <v>644</v>
      </c>
      <c r="D171" s="23">
        <v>230000</v>
      </c>
      <c r="E171" s="60" t="s">
        <v>42</v>
      </c>
      <c r="F171" s="61">
        <f t="shared" si="2"/>
        <v>230000</v>
      </c>
    </row>
    <row r="172" spans="1:6" ht="45" x14ac:dyDescent="0.2">
      <c r="A172" s="20" t="s">
        <v>589</v>
      </c>
      <c r="B172" s="59" t="s">
        <v>439</v>
      </c>
      <c r="C172" s="22" t="s">
        <v>645</v>
      </c>
      <c r="D172" s="23">
        <v>230000</v>
      </c>
      <c r="E172" s="60" t="s">
        <v>42</v>
      </c>
      <c r="F172" s="61">
        <f t="shared" si="2"/>
        <v>230000</v>
      </c>
    </row>
    <row r="173" spans="1:6" ht="45" x14ac:dyDescent="0.2">
      <c r="A173" s="20" t="s">
        <v>591</v>
      </c>
      <c r="B173" s="59" t="s">
        <v>439</v>
      </c>
      <c r="C173" s="22" t="s">
        <v>646</v>
      </c>
      <c r="D173" s="23">
        <v>230000</v>
      </c>
      <c r="E173" s="60" t="s">
        <v>42</v>
      </c>
      <c r="F173" s="61">
        <f t="shared" si="2"/>
        <v>230000</v>
      </c>
    </row>
    <row r="174" spans="1:6" x14ac:dyDescent="0.2">
      <c r="A174" s="47" t="s">
        <v>647</v>
      </c>
      <c r="B174" s="48" t="s">
        <v>439</v>
      </c>
      <c r="C174" s="49" t="s">
        <v>648</v>
      </c>
      <c r="D174" s="50">
        <v>79378369</v>
      </c>
      <c r="E174" s="51">
        <v>26411810.52</v>
      </c>
      <c r="F174" s="52">
        <f t="shared" si="2"/>
        <v>52966558.480000004</v>
      </c>
    </row>
    <row r="175" spans="1:6" ht="22.5" x14ac:dyDescent="0.2">
      <c r="A175" s="20" t="s">
        <v>463</v>
      </c>
      <c r="B175" s="59" t="s">
        <v>439</v>
      </c>
      <c r="C175" s="22" t="s">
        <v>649</v>
      </c>
      <c r="D175" s="23">
        <v>79378369</v>
      </c>
      <c r="E175" s="60">
        <v>26411810.52</v>
      </c>
      <c r="F175" s="61">
        <f t="shared" si="2"/>
        <v>52966558.480000004</v>
      </c>
    </row>
    <row r="176" spans="1:6" ht="22.5" x14ac:dyDescent="0.2">
      <c r="A176" s="20" t="s">
        <v>465</v>
      </c>
      <c r="B176" s="59" t="s">
        <v>439</v>
      </c>
      <c r="C176" s="22" t="s">
        <v>650</v>
      </c>
      <c r="D176" s="23">
        <v>79378369</v>
      </c>
      <c r="E176" s="60">
        <v>26411810.52</v>
      </c>
      <c r="F176" s="61">
        <f t="shared" si="2"/>
        <v>52966558.480000004</v>
      </c>
    </row>
    <row r="177" spans="1:6" ht="22.5" x14ac:dyDescent="0.2">
      <c r="A177" s="20" t="s">
        <v>469</v>
      </c>
      <c r="B177" s="59" t="s">
        <v>439</v>
      </c>
      <c r="C177" s="22" t="s">
        <v>651</v>
      </c>
      <c r="D177" s="23">
        <v>79378369</v>
      </c>
      <c r="E177" s="60">
        <v>26411810.52</v>
      </c>
      <c r="F177" s="61">
        <f t="shared" si="2"/>
        <v>52966558.480000004</v>
      </c>
    </row>
    <row r="178" spans="1:6" ht="22.5" x14ac:dyDescent="0.2">
      <c r="A178" s="47" t="s">
        <v>652</v>
      </c>
      <c r="B178" s="48" t="s">
        <v>439</v>
      </c>
      <c r="C178" s="49" t="s">
        <v>653</v>
      </c>
      <c r="D178" s="50">
        <v>17333000</v>
      </c>
      <c r="E178" s="51">
        <v>8132166.6900000004</v>
      </c>
      <c r="F178" s="52">
        <f t="shared" si="2"/>
        <v>9200833.3099999987</v>
      </c>
    </row>
    <row r="179" spans="1:6" ht="56.25" x14ac:dyDescent="0.2">
      <c r="A179" s="20" t="s">
        <v>443</v>
      </c>
      <c r="B179" s="59" t="s">
        <v>439</v>
      </c>
      <c r="C179" s="22" t="s">
        <v>654</v>
      </c>
      <c r="D179" s="23">
        <v>15742400</v>
      </c>
      <c r="E179" s="60">
        <v>7501013</v>
      </c>
      <c r="F179" s="61">
        <f t="shared" si="2"/>
        <v>8241387</v>
      </c>
    </row>
    <row r="180" spans="1:6" x14ac:dyDescent="0.2">
      <c r="A180" s="20" t="s">
        <v>445</v>
      </c>
      <c r="B180" s="59" t="s">
        <v>439</v>
      </c>
      <c r="C180" s="22" t="s">
        <v>655</v>
      </c>
      <c r="D180" s="23">
        <v>15742400</v>
      </c>
      <c r="E180" s="60">
        <v>7501013</v>
      </c>
      <c r="F180" s="61">
        <f t="shared" si="2"/>
        <v>8241387</v>
      </c>
    </row>
    <row r="181" spans="1:6" x14ac:dyDescent="0.2">
      <c r="A181" s="20" t="s">
        <v>447</v>
      </c>
      <c r="B181" s="59" t="s">
        <v>439</v>
      </c>
      <c r="C181" s="22" t="s">
        <v>656</v>
      </c>
      <c r="D181" s="23">
        <v>11718200</v>
      </c>
      <c r="E181" s="60">
        <v>5651035.5999999996</v>
      </c>
      <c r="F181" s="61">
        <f t="shared" si="2"/>
        <v>6067164.4000000004</v>
      </c>
    </row>
    <row r="182" spans="1:6" ht="22.5" x14ac:dyDescent="0.2">
      <c r="A182" s="20" t="s">
        <v>449</v>
      </c>
      <c r="B182" s="59" t="s">
        <v>439</v>
      </c>
      <c r="C182" s="22" t="s">
        <v>657</v>
      </c>
      <c r="D182" s="23">
        <v>390000</v>
      </c>
      <c r="E182" s="60">
        <v>270303.7</v>
      </c>
      <c r="F182" s="61">
        <f t="shared" si="2"/>
        <v>119696.29999999999</v>
      </c>
    </row>
    <row r="183" spans="1:6" ht="33.75" x14ac:dyDescent="0.2">
      <c r="A183" s="20" t="s">
        <v>451</v>
      </c>
      <c r="B183" s="59" t="s">
        <v>439</v>
      </c>
      <c r="C183" s="22" t="s">
        <v>658</v>
      </c>
      <c r="D183" s="23">
        <v>3634200</v>
      </c>
      <c r="E183" s="60">
        <v>1579673.7</v>
      </c>
      <c r="F183" s="61">
        <f t="shared" si="2"/>
        <v>2054526.3</v>
      </c>
    </row>
    <row r="184" spans="1:6" ht="22.5" x14ac:dyDescent="0.2">
      <c r="A184" s="20" t="s">
        <v>463</v>
      </c>
      <c r="B184" s="59" t="s">
        <v>439</v>
      </c>
      <c r="C184" s="22" t="s">
        <v>659</v>
      </c>
      <c r="D184" s="23">
        <v>1196400</v>
      </c>
      <c r="E184" s="60">
        <v>591432.68999999994</v>
      </c>
      <c r="F184" s="61">
        <f t="shared" si="2"/>
        <v>604967.31000000006</v>
      </c>
    </row>
    <row r="185" spans="1:6" ht="22.5" x14ac:dyDescent="0.2">
      <c r="A185" s="20" t="s">
        <v>465</v>
      </c>
      <c r="B185" s="59" t="s">
        <v>439</v>
      </c>
      <c r="C185" s="22" t="s">
        <v>660</v>
      </c>
      <c r="D185" s="23">
        <v>1196400</v>
      </c>
      <c r="E185" s="60">
        <v>591432.68999999994</v>
      </c>
      <c r="F185" s="61">
        <f t="shared" si="2"/>
        <v>604967.31000000006</v>
      </c>
    </row>
    <row r="186" spans="1:6" ht="22.5" x14ac:dyDescent="0.2">
      <c r="A186" s="20" t="s">
        <v>469</v>
      </c>
      <c r="B186" s="59" t="s">
        <v>439</v>
      </c>
      <c r="C186" s="22" t="s">
        <v>661</v>
      </c>
      <c r="D186" s="23">
        <v>1196400</v>
      </c>
      <c r="E186" s="60">
        <v>591432.68999999994</v>
      </c>
      <c r="F186" s="61">
        <f t="shared" si="2"/>
        <v>604967.31000000006</v>
      </c>
    </row>
    <row r="187" spans="1:6" x14ac:dyDescent="0.2">
      <c r="A187" s="20" t="s">
        <v>471</v>
      </c>
      <c r="B187" s="59" t="s">
        <v>439</v>
      </c>
      <c r="C187" s="22" t="s">
        <v>662</v>
      </c>
      <c r="D187" s="23">
        <v>315700</v>
      </c>
      <c r="E187" s="60" t="s">
        <v>42</v>
      </c>
      <c r="F187" s="61">
        <f t="shared" si="2"/>
        <v>315700</v>
      </c>
    </row>
    <row r="188" spans="1:6" ht="22.5" x14ac:dyDescent="0.2">
      <c r="A188" s="20" t="s">
        <v>473</v>
      </c>
      <c r="B188" s="59" t="s">
        <v>439</v>
      </c>
      <c r="C188" s="22" t="s">
        <v>663</v>
      </c>
      <c r="D188" s="23">
        <v>315700</v>
      </c>
      <c r="E188" s="60" t="s">
        <v>42</v>
      </c>
      <c r="F188" s="61">
        <f t="shared" si="2"/>
        <v>315700</v>
      </c>
    </row>
    <row r="189" spans="1:6" ht="22.5" x14ac:dyDescent="0.2">
      <c r="A189" s="20" t="s">
        <v>475</v>
      </c>
      <c r="B189" s="59" t="s">
        <v>439</v>
      </c>
      <c r="C189" s="22" t="s">
        <v>664</v>
      </c>
      <c r="D189" s="23">
        <v>315700</v>
      </c>
      <c r="E189" s="60" t="s">
        <v>42</v>
      </c>
      <c r="F189" s="61">
        <f t="shared" si="2"/>
        <v>315700</v>
      </c>
    </row>
    <row r="190" spans="1:6" x14ac:dyDescent="0.2">
      <c r="A190" s="20" t="s">
        <v>483</v>
      </c>
      <c r="B190" s="59" t="s">
        <v>439</v>
      </c>
      <c r="C190" s="22" t="s">
        <v>665</v>
      </c>
      <c r="D190" s="23">
        <v>78500</v>
      </c>
      <c r="E190" s="60">
        <v>39721</v>
      </c>
      <c r="F190" s="61">
        <f t="shared" si="2"/>
        <v>38779</v>
      </c>
    </row>
    <row r="191" spans="1:6" x14ac:dyDescent="0.2">
      <c r="A191" s="20" t="s">
        <v>489</v>
      </c>
      <c r="B191" s="59" t="s">
        <v>439</v>
      </c>
      <c r="C191" s="22" t="s">
        <v>666</v>
      </c>
      <c r="D191" s="23">
        <v>78500</v>
      </c>
      <c r="E191" s="60">
        <v>39721</v>
      </c>
      <c r="F191" s="61">
        <f t="shared" si="2"/>
        <v>38779</v>
      </c>
    </row>
    <row r="192" spans="1:6" ht="22.5" x14ac:dyDescent="0.2">
      <c r="A192" s="20" t="s">
        <v>491</v>
      </c>
      <c r="B192" s="59" t="s">
        <v>439</v>
      </c>
      <c r="C192" s="22" t="s">
        <v>667</v>
      </c>
      <c r="D192" s="23">
        <v>400</v>
      </c>
      <c r="E192" s="60">
        <v>125</v>
      </c>
      <c r="F192" s="61">
        <f t="shared" si="2"/>
        <v>275</v>
      </c>
    </row>
    <row r="193" spans="1:6" x14ac:dyDescent="0.2">
      <c r="A193" s="20" t="s">
        <v>493</v>
      </c>
      <c r="B193" s="59" t="s">
        <v>439</v>
      </c>
      <c r="C193" s="22" t="s">
        <v>668</v>
      </c>
      <c r="D193" s="23">
        <v>1100</v>
      </c>
      <c r="E193" s="60">
        <v>596</v>
      </c>
      <c r="F193" s="61">
        <f t="shared" si="2"/>
        <v>504</v>
      </c>
    </row>
    <row r="194" spans="1:6" x14ac:dyDescent="0.2">
      <c r="A194" s="20" t="s">
        <v>495</v>
      </c>
      <c r="B194" s="59" t="s">
        <v>439</v>
      </c>
      <c r="C194" s="22" t="s">
        <v>669</v>
      </c>
      <c r="D194" s="23">
        <v>77000</v>
      </c>
      <c r="E194" s="60">
        <v>39000</v>
      </c>
      <c r="F194" s="61">
        <f t="shared" si="2"/>
        <v>38000</v>
      </c>
    </row>
    <row r="195" spans="1:6" x14ac:dyDescent="0.2">
      <c r="A195" s="47" t="s">
        <v>670</v>
      </c>
      <c r="B195" s="48" t="s">
        <v>439</v>
      </c>
      <c r="C195" s="49" t="s">
        <v>671</v>
      </c>
      <c r="D195" s="50">
        <v>1130778100</v>
      </c>
      <c r="E195" s="51">
        <v>605695415.49000001</v>
      </c>
      <c r="F195" s="52">
        <f t="shared" si="2"/>
        <v>525082684.50999999</v>
      </c>
    </row>
    <row r="196" spans="1:6" ht="56.25" x14ac:dyDescent="0.2">
      <c r="A196" s="20" t="s">
        <v>443</v>
      </c>
      <c r="B196" s="59" t="s">
        <v>439</v>
      </c>
      <c r="C196" s="22" t="s">
        <v>672</v>
      </c>
      <c r="D196" s="23">
        <v>113242300</v>
      </c>
      <c r="E196" s="60">
        <v>55041101.170000002</v>
      </c>
      <c r="F196" s="61">
        <f t="shared" si="2"/>
        <v>58201198.829999998</v>
      </c>
    </row>
    <row r="197" spans="1:6" x14ac:dyDescent="0.2">
      <c r="A197" s="20" t="s">
        <v>445</v>
      </c>
      <c r="B197" s="59" t="s">
        <v>439</v>
      </c>
      <c r="C197" s="22" t="s">
        <v>673</v>
      </c>
      <c r="D197" s="23">
        <v>109269200</v>
      </c>
      <c r="E197" s="60">
        <v>53125596.560000002</v>
      </c>
      <c r="F197" s="61">
        <f t="shared" si="2"/>
        <v>56143603.439999998</v>
      </c>
    </row>
    <row r="198" spans="1:6" x14ac:dyDescent="0.2">
      <c r="A198" s="20" t="s">
        <v>447</v>
      </c>
      <c r="B198" s="59" t="s">
        <v>439</v>
      </c>
      <c r="C198" s="22" t="s">
        <v>674</v>
      </c>
      <c r="D198" s="23">
        <v>82415000</v>
      </c>
      <c r="E198" s="60">
        <v>41774337.82</v>
      </c>
      <c r="F198" s="61">
        <f t="shared" si="2"/>
        <v>40640662.18</v>
      </c>
    </row>
    <row r="199" spans="1:6" ht="22.5" x14ac:dyDescent="0.2">
      <c r="A199" s="20" t="s">
        <v>449</v>
      </c>
      <c r="B199" s="59" t="s">
        <v>439</v>
      </c>
      <c r="C199" s="22" t="s">
        <v>675</v>
      </c>
      <c r="D199" s="23">
        <v>1734900</v>
      </c>
      <c r="E199" s="60">
        <v>389678.27</v>
      </c>
      <c r="F199" s="61">
        <f t="shared" si="2"/>
        <v>1345221.73</v>
      </c>
    </row>
    <row r="200" spans="1:6" ht="33.75" x14ac:dyDescent="0.2">
      <c r="A200" s="20" t="s">
        <v>451</v>
      </c>
      <c r="B200" s="59" t="s">
        <v>439</v>
      </c>
      <c r="C200" s="22" t="s">
        <v>676</v>
      </c>
      <c r="D200" s="23">
        <v>25119300</v>
      </c>
      <c r="E200" s="60">
        <v>10961580.470000001</v>
      </c>
      <c r="F200" s="61">
        <f t="shared" si="2"/>
        <v>14157719.529999999</v>
      </c>
    </row>
    <row r="201" spans="1:6" ht="22.5" x14ac:dyDescent="0.2">
      <c r="A201" s="20" t="s">
        <v>453</v>
      </c>
      <c r="B201" s="59" t="s">
        <v>439</v>
      </c>
      <c r="C201" s="22" t="s">
        <v>677</v>
      </c>
      <c r="D201" s="23">
        <v>3973100</v>
      </c>
      <c r="E201" s="60">
        <v>1915504.61</v>
      </c>
      <c r="F201" s="61">
        <f t="shared" si="2"/>
        <v>2057595.39</v>
      </c>
    </row>
    <row r="202" spans="1:6" ht="22.5" x14ac:dyDescent="0.2">
      <c r="A202" s="20" t="s">
        <v>455</v>
      </c>
      <c r="B202" s="59" t="s">
        <v>439</v>
      </c>
      <c r="C202" s="22" t="s">
        <v>678</v>
      </c>
      <c r="D202" s="23">
        <v>2923300</v>
      </c>
      <c r="E202" s="60">
        <v>1384412.42</v>
      </c>
      <c r="F202" s="61">
        <f t="shared" si="2"/>
        <v>1538887.58</v>
      </c>
    </row>
    <row r="203" spans="1:6" ht="33.75" x14ac:dyDescent="0.2">
      <c r="A203" s="20" t="s">
        <v>457</v>
      </c>
      <c r="B203" s="59" t="s">
        <v>439</v>
      </c>
      <c r="C203" s="22" t="s">
        <v>679</v>
      </c>
      <c r="D203" s="23">
        <v>137600</v>
      </c>
      <c r="E203" s="60">
        <v>20853</v>
      </c>
      <c r="F203" s="61">
        <f t="shared" si="2"/>
        <v>116747</v>
      </c>
    </row>
    <row r="204" spans="1:6" ht="45" x14ac:dyDescent="0.2">
      <c r="A204" s="20" t="s">
        <v>459</v>
      </c>
      <c r="B204" s="59" t="s">
        <v>439</v>
      </c>
      <c r="C204" s="22" t="s">
        <v>680</v>
      </c>
      <c r="D204" s="23">
        <v>50000</v>
      </c>
      <c r="E204" s="60" t="s">
        <v>42</v>
      </c>
      <c r="F204" s="61">
        <f t="shared" si="2"/>
        <v>50000</v>
      </c>
    </row>
    <row r="205" spans="1:6" ht="33.75" x14ac:dyDescent="0.2">
      <c r="A205" s="20" t="s">
        <v>461</v>
      </c>
      <c r="B205" s="59" t="s">
        <v>439</v>
      </c>
      <c r="C205" s="22" t="s">
        <v>681</v>
      </c>
      <c r="D205" s="23">
        <v>862200</v>
      </c>
      <c r="E205" s="60">
        <v>510239.19</v>
      </c>
      <c r="F205" s="61">
        <f t="shared" si="2"/>
        <v>351960.81</v>
      </c>
    </row>
    <row r="206" spans="1:6" ht="22.5" x14ac:dyDescent="0.2">
      <c r="A206" s="20" t="s">
        <v>463</v>
      </c>
      <c r="B206" s="59" t="s">
        <v>439</v>
      </c>
      <c r="C206" s="22" t="s">
        <v>682</v>
      </c>
      <c r="D206" s="23">
        <v>5532000</v>
      </c>
      <c r="E206" s="60">
        <v>2767089.31</v>
      </c>
      <c r="F206" s="61">
        <f t="shared" si="2"/>
        <v>2764910.69</v>
      </c>
    </row>
    <row r="207" spans="1:6" ht="22.5" x14ac:dyDescent="0.2">
      <c r="A207" s="20" t="s">
        <v>465</v>
      </c>
      <c r="B207" s="59" t="s">
        <v>439</v>
      </c>
      <c r="C207" s="22" t="s">
        <v>683</v>
      </c>
      <c r="D207" s="23">
        <v>5532000</v>
      </c>
      <c r="E207" s="60">
        <v>2767089.31</v>
      </c>
      <c r="F207" s="61">
        <f t="shared" ref="F207:F270" si="3">IF(OR(D207="-",IF(E207="-",0,E207)&gt;=IF(D207="-",0,D207)),"-",IF(D207="-",0,D207)-IF(E207="-",0,E207))</f>
        <v>2764910.69</v>
      </c>
    </row>
    <row r="208" spans="1:6" ht="22.5" x14ac:dyDescent="0.2">
      <c r="A208" s="20" t="s">
        <v>469</v>
      </c>
      <c r="B208" s="59" t="s">
        <v>439</v>
      </c>
      <c r="C208" s="22" t="s">
        <v>684</v>
      </c>
      <c r="D208" s="23">
        <v>5532000</v>
      </c>
      <c r="E208" s="60">
        <v>2767089.31</v>
      </c>
      <c r="F208" s="61">
        <f t="shared" si="3"/>
        <v>2764910.69</v>
      </c>
    </row>
    <row r="209" spans="1:6" x14ac:dyDescent="0.2">
      <c r="A209" s="20" t="s">
        <v>471</v>
      </c>
      <c r="B209" s="59" t="s">
        <v>439</v>
      </c>
      <c r="C209" s="22" t="s">
        <v>685</v>
      </c>
      <c r="D209" s="23">
        <v>1074000</v>
      </c>
      <c r="E209" s="60">
        <v>600409.06999999995</v>
      </c>
      <c r="F209" s="61">
        <f t="shared" si="3"/>
        <v>473590.93000000005</v>
      </c>
    </row>
    <row r="210" spans="1:6" ht="22.5" x14ac:dyDescent="0.2">
      <c r="A210" s="20" t="s">
        <v>473</v>
      </c>
      <c r="B210" s="59" t="s">
        <v>439</v>
      </c>
      <c r="C210" s="22" t="s">
        <v>686</v>
      </c>
      <c r="D210" s="23">
        <v>760000</v>
      </c>
      <c r="E210" s="60">
        <v>286409.07</v>
      </c>
      <c r="F210" s="61">
        <f t="shared" si="3"/>
        <v>473590.93</v>
      </c>
    </row>
    <row r="211" spans="1:6" ht="22.5" x14ac:dyDescent="0.2">
      <c r="A211" s="20" t="s">
        <v>475</v>
      </c>
      <c r="B211" s="59" t="s">
        <v>439</v>
      </c>
      <c r="C211" s="22" t="s">
        <v>687</v>
      </c>
      <c r="D211" s="23">
        <v>760000</v>
      </c>
      <c r="E211" s="60">
        <v>286409.07</v>
      </c>
      <c r="F211" s="61">
        <f t="shared" si="3"/>
        <v>473590.93</v>
      </c>
    </row>
    <row r="212" spans="1:6" ht="22.5" x14ac:dyDescent="0.2">
      <c r="A212" s="20" t="s">
        <v>688</v>
      </c>
      <c r="B212" s="59" t="s">
        <v>439</v>
      </c>
      <c r="C212" s="22" t="s">
        <v>689</v>
      </c>
      <c r="D212" s="23">
        <v>314000</v>
      </c>
      <c r="E212" s="60">
        <v>314000</v>
      </c>
      <c r="F212" s="61" t="str">
        <f t="shared" si="3"/>
        <v>-</v>
      </c>
    </row>
    <row r="213" spans="1:6" ht="22.5" x14ac:dyDescent="0.2">
      <c r="A213" s="20" t="s">
        <v>477</v>
      </c>
      <c r="B213" s="59" t="s">
        <v>439</v>
      </c>
      <c r="C213" s="22" t="s">
        <v>690</v>
      </c>
      <c r="D213" s="23">
        <v>1010688700</v>
      </c>
      <c r="E213" s="60">
        <v>547174959.94000006</v>
      </c>
      <c r="F213" s="61">
        <f t="shared" si="3"/>
        <v>463513740.05999994</v>
      </c>
    </row>
    <row r="214" spans="1:6" x14ac:dyDescent="0.2">
      <c r="A214" s="20" t="s">
        <v>479</v>
      </c>
      <c r="B214" s="59" t="s">
        <v>439</v>
      </c>
      <c r="C214" s="22" t="s">
        <v>691</v>
      </c>
      <c r="D214" s="23">
        <v>1010688700</v>
      </c>
      <c r="E214" s="60">
        <v>547174959.94000006</v>
      </c>
      <c r="F214" s="61">
        <f t="shared" si="3"/>
        <v>463513740.05999994</v>
      </c>
    </row>
    <row r="215" spans="1:6" ht="45" x14ac:dyDescent="0.2">
      <c r="A215" s="20" t="s">
        <v>481</v>
      </c>
      <c r="B215" s="59" t="s">
        <v>439</v>
      </c>
      <c r="C215" s="22" t="s">
        <v>692</v>
      </c>
      <c r="D215" s="23">
        <v>985956120</v>
      </c>
      <c r="E215" s="60">
        <v>535023240</v>
      </c>
      <c r="F215" s="61">
        <f t="shared" si="3"/>
        <v>450932880</v>
      </c>
    </row>
    <row r="216" spans="1:6" x14ac:dyDescent="0.2">
      <c r="A216" s="20" t="s">
        <v>693</v>
      </c>
      <c r="B216" s="59" t="s">
        <v>439</v>
      </c>
      <c r="C216" s="22" t="s">
        <v>694</v>
      </c>
      <c r="D216" s="23">
        <v>24732580</v>
      </c>
      <c r="E216" s="60">
        <v>12151719.939999999</v>
      </c>
      <c r="F216" s="61">
        <f t="shared" si="3"/>
        <v>12580860.060000001</v>
      </c>
    </row>
    <row r="217" spans="1:6" x14ac:dyDescent="0.2">
      <c r="A217" s="20" t="s">
        <v>483</v>
      </c>
      <c r="B217" s="59" t="s">
        <v>439</v>
      </c>
      <c r="C217" s="22" t="s">
        <v>695</v>
      </c>
      <c r="D217" s="23">
        <v>241100</v>
      </c>
      <c r="E217" s="60">
        <v>111856</v>
      </c>
      <c r="F217" s="61">
        <f t="shared" si="3"/>
        <v>129244</v>
      </c>
    </row>
    <row r="218" spans="1:6" x14ac:dyDescent="0.2">
      <c r="A218" s="20" t="s">
        <v>489</v>
      </c>
      <c r="B218" s="59" t="s">
        <v>439</v>
      </c>
      <c r="C218" s="22" t="s">
        <v>696</v>
      </c>
      <c r="D218" s="23">
        <v>241100</v>
      </c>
      <c r="E218" s="60">
        <v>111856</v>
      </c>
      <c r="F218" s="61">
        <f t="shared" si="3"/>
        <v>129244</v>
      </c>
    </row>
    <row r="219" spans="1:6" ht="22.5" x14ac:dyDescent="0.2">
      <c r="A219" s="20" t="s">
        <v>491</v>
      </c>
      <c r="B219" s="59" t="s">
        <v>439</v>
      </c>
      <c r="C219" s="22" t="s">
        <v>697</v>
      </c>
      <c r="D219" s="23">
        <v>199000</v>
      </c>
      <c r="E219" s="60">
        <v>98666</v>
      </c>
      <c r="F219" s="61">
        <f t="shared" si="3"/>
        <v>100334</v>
      </c>
    </row>
    <row r="220" spans="1:6" x14ac:dyDescent="0.2">
      <c r="A220" s="20" t="s">
        <v>493</v>
      </c>
      <c r="B220" s="59" t="s">
        <v>439</v>
      </c>
      <c r="C220" s="22" t="s">
        <v>698</v>
      </c>
      <c r="D220" s="23">
        <v>29600</v>
      </c>
      <c r="E220" s="60">
        <v>13190</v>
      </c>
      <c r="F220" s="61">
        <f t="shared" si="3"/>
        <v>16410</v>
      </c>
    </row>
    <row r="221" spans="1:6" x14ac:dyDescent="0.2">
      <c r="A221" s="20" t="s">
        <v>495</v>
      </c>
      <c r="B221" s="59" t="s">
        <v>439</v>
      </c>
      <c r="C221" s="22" t="s">
        <v>699</v>
      </c>
      <c r="D221" s="23">
        <v>12500</v>
      </c>
      <c r="E221" s="60" t="s">
        <v>42</v>
      </c>
      <c r="F221" s="61">
        <f t="shared" si="3"/>
        <v>12500</v>
      </c>
    </row>
    <row r="222" spans="1:6" x14ac:dyDescent="0.2">
      <c r="A222" s="47" t="s">
        <v>700</v>
      </c>
      <c r="B222" s="48" t="s">
        <v>439</v>
      </c>
      <c r="C222" s="49" t="s">
        <v>701</v>
      </c>
      <c r="D222" s="50">
        <v>353092280</v>
      </c>
      <c r="E222" s="51">
        <v>184266203</v>
      </c>
      <c r="F222" s="52">
        <f t="shared" si="3"/>
        <v>168826077</v>
      </c>
    </row>
    <row r="223" spans="1:6" ht="22.5" x14ac:dyDescent="0.2">
      <c r="A223" s="20" t="s">
        <v>477</v>
      </c>
      <c r="B223" s="59" t="s">
        <v>439</v>
      </c>
      <c r="C223" s="22" t="s">
        <v>702</v>
      </c>
      <c r="D223" s="23">
        <v>353092280</v>
      </c>
      <c r="E223" s="60">
        <v>184266203</v>
      </c>
      <c r="F223" s="61">
        <f t="shared" si="3"/>
        <v>168826077</v>
      </c>
    </row>
    <row r="224" spans="1:6" x14ac:dyDescent="0.2">
      <c r="A224" s="20" t="s">
        <v>479</v>
      </c>
      <c r="B224" s="59" t="s">
        <v>439</v>
      </c>
      <c r="C224" s="22" t="s">
        <v>703</v>
      </c>
      <c r="D224" s="23">
        <v>353092280</v>
      </c>
      <c r="E224" s="60">
        <v>184266203</v>
      </c>
      <c r="F224" s="61">
        <f t="shared" si="3"/>
        <v>168826077</v>
      </c>
    </row>
    <row r="225" spans="1:6" ht="45" x14ac:dyDescent="0.2">
      <c r="A225" s="20" t="s">
        <v>481</v>
      </c>
      <c r="B225" s="59" t="s">
        <v>439</v>
      </c>
      <c r="C225" s="22" t="s">
        <v>704</v>
      </c>
      <c r="D225" s="23">
        <v>351376350</v>
      </c>
      <c r="E225" s="60">
        <v>183619150</v>
      </c>
      <c r="F225" s="61">
        <f t="shared" si="3"/>
        <v>167757200</v>
      </c>
    </row>
    <row r="226" spans="1:6" x14ac:dyDescent="0.2">
      <c r="A226" s="20" t="s">
        <v>693</v>
      </c>
      <c r="B226" s="59" t="s">
        <v>439</v>
      </c>
      <c r="C226" s="22" t="s">
        <v>705</v>
      </c>
      <c r="D226" s="23">
        <v>1715930</v>
      </c>
      <c r="E226" s="60">
        <v>647053</v>
      </c>
      <c r="F226" s="61">
        <f t="shared" si="3"/>
        <v>1068877</v>
      </c>
    </row>
    <row r="227" spans="1:6" x14ac:dyDescent="0.2">
      <c r="A227" s="47" t="s">
        <v>706</v>
      </c>
      <c r="B227" s="48" t="s">
        <v>439</v>
      </c>
      <c r="C227" s="49" t="s">
        <v>707</v>
      </c>
      <c r="D227" s="50">
        <v>509099820</v>
      </c>
      <c r="E227" s="51">
        <v>279930900</v>
      </c>
      <c r="F227" s="52">
        <f t="shared" si="3"/>
        <v>229168920</v>
      </c>
    </row>
    <row r="228" spans="1:6" ht="22.5" x14ac:dyDescent="0.2">
      <c r="A228" s="20" t="s">
        <v>477</v>
      </c>
      <c r="B228" s="59" t="s">
        <v>439</v>
      </c>
      <c r="C228" s="22" t="s">
        <v>708</v>
      </c>
      <c r="D228" s="23">
        <v>509099820</v>
      </c>
      <c r="E228" s="60">
        <v>279930900</v>
      </c>
      <c r="F228" s="61">
        <f t="shared" si="3"/>
        <v>229168920</v>
      </c>
    </row>
    <row r="229" spans="1:6" x14ac:dyDescent="0.2">
      <c r="A229" s="20" t="s">
        <v>479</v>
      </c>
      <c r="B229" s="59" t="s">
        <v>439</v>
      </c>
      <c r="C229" s="22" t="s">
        <v>709</v>
      </c>
      <c r="D229" s="23">
        <v>509099820</v>
      </c>
      <c r="E229" s="60">
        <v>279930900</v>
      </c>
      <c r="F229" s="61">
        <f t="shared" si="3"/>
        <v>229168920</v>
      </c>
    </row>
    <row r="230" spans="1:6" ht="45" x14ac:dyDescent="0.2">
      <c r="A230" s="20" t="s">
        <v>481</v>
      </c>
      <c r="B230" s="59" t="s">
        <v>439</v>
      </c>
      <c r="C230" s="22" t="s">
        <v>710</v>
      </c>
      <c r="D230" s="23">
        <v>494116830</v>
      </c>
      <c r="E230" s="60">
        <v>271806030</v>
      </c>
      <c r="F230" s="61">
        <f t="shared" si="3"/>
        <v>222310800</v>
      </c>
    </row>
    <row r="231" spans="1:6" x14ac:dyDescent="0.2">
      <c r="A231" s="20" t="s">
        <v>693</v>
      </c>
      <c r="B231" s="59" t="s">
        <v>439</v>
      </c>
      <c r="C231" s="22" t="s">
        <v>711</v>
      </c>
      <c r="D231" s="23">
        <v>14982990</v>
      </c>
      <c r="E231" s="60">
        <v>8124870</v>
      </c>
      <c r="F231" s="61">
        <f t="shared" si="3"/>
        <v>6858120</v>
      </c>
    </row>
    <row r="232" spans="1:6" x14ac:dyDescent="0.2">
      <c r="A232" s="47" t="s">
        <v>712</v>
      </c>
      <c r="B232" s="48" t="s">
        <v>439</v>
      </c>
      <c r="C232" s="49" t="s">
        <v>713</v>
      </c>
      <c r="D232" s="50">
        <v>141593300</v>
      </c>
      <c r="E232" s="51">
        <v>79860980</v>
      </c>
      <c r="F232" s="52">
        <f t="shared" si="3"/>
        <v>61732320</v>
      </c>
    </row>
    <row r="233" spans="1:6" ht="22.5" x14ac:dyDescent="0.2">
      <c r="A233" s="20" t="s">
        <v>477</v>
      </c>
      <c r="B233" s="59" t="s">
        <v>439</v>
      </c>
      <c r="C233" s="22" t="s">
        <v>714</v>
      </c>
      <c r="D233" s="23">
        <v>141593300</v>
      </c>
      <c r="E233" s="60">
        <v>79860980</v>
      </c>
      <c r="F233" s="61">
        <f t="shared" si="3"/>
        <v>61732320</v>
      </c>
    </row>
    <row r="234" spans="1:6" x14ac:dyDescent="0.2">
      <c r="A234" s="20" t="s">
        <v>479</v>
      </c>
      <c r="B234" s="59" t="s">
        <v>439</v>
      </c>
      <c r="C234" s="22" t="s">
        <v>715</v>
      </c>
      <c r="D234" s="23">
        <v>141593300</v>
      </c>
      <c r="E234" s="60">
        <v>79860980</v>
      </c>
      <c r="F234" s="61">
        <f t="shared" si="3"/>
        <v>61732320</v>
      </c>
    </row>
    <row r="235" spans="1:6" ht="45" x14ac:dyDescent="0.2">
      <c r="A235" s="20" t="s">
        <v>481</v>
      </c>
      <c r="B235" s="59" t="s">
        <v>439</v>
      </c>
      <c r="C235" s="22" t="s">
        <v>716</v>
      </c>
      <c r="D235" s="23">
        <v>140462940</v>
      </c>
      <c r="E235" s="60">
        <v>79598060</v>
      </c>
      <c r="F235" s="61">
        <f t="shared" si="3"/>
        <v>60864880</v>
      </c>
    </row>
    <row r="236" spans="1:6" x14ac:dyDescent="0.2">
      <c r="A236" s="20" t="s">
        <v>693</v>
      </c>
      <c r="B236" s="59" t="s">
        <v>439</v>
      </c>
      <c r="C236" s="22" t="s">
        <v>717</v>
      </c>
      <c r="D236" s="23">
        <v>1130360</v>
      </c>
      <c r="E236" s="60">
        <v>262920</v>
      </c>
      <c r="F236" s="61">
        <f t="shared" si="3"/>
        <v>867440</v>
      </c>
    </row>
    <row r="237" spans="1:6" x14ac:dyDescent="0.2">
      <c r="A237" s="47" t="s">
        <v>718</v>
      </c>
      <c r="B237" s="48" t="s">
        <v>439</v>
      </c>
      <c r="C237" s="49" t="s">
        <v>719</v>
      </c>
      <c r="D237" s="50">
        <v>3647800</v>
      </c>
      <c r="E237" s="51">
        <v>1108176.94</v>
      </c>
      <c r="F237" s="52">
        <f t="shared" si="3"/>
        <v>2539623.06</v>
      </c>
    </row>
    <row r="238" spans="1:6" ht="56.25" x14ac:dyDescent="0.2">
      <c r="A238" s="20" t="s">
        <v>443</v>
      </c>
      <c r="B238" s="59" t="s">
        <v>439</v>
      </c>
      <c r="C238" s="22" t="s">
        <v>720</v>
      </c>
      <c r="D238" s="23">
        <v>50000</v>
      </c>
      <c r="E238" s="60" t="s">
        <v>42</v>
      </c>
      <c r="F238" s="61">
        <f t="shared" si="3"/>
        <v>50000</v>
      </c>
    </row>
    <row r="239" spans="1:6" ht="22.5" x14ac:dyDescent="0.2">
      <c r="A239" s="20" t="s">
        <v>453</v>
      </c>
      <c r="B239" s="59" t="s">
        <v>439</v>
      </c>
      <c r="C239" s="22" t="s">
        <v>721</v>
      </c>
      <c r="D239" s="23">
        <v>50000</v>
      </c>
      <c r="E239" s="60" t="s">
        <v>42</v>
      </c>
      <c r="F239" s="61">
        <f t="shared" si="3"/>
        <v>50000</v>
      </c>
    </row>
    <row r="240" spans="1:6" ht="45" x14ac:dyDescent="0.2">
      <c r="A240" s="20" t="s">
        <v>459</v>
      </c>
      <c r="B240" s="59" t="s">
        <v>439</v>
      </c>
      <c r="C240" s="22" t="s">
        <v>722</v>
      </c>
      <c r="D240" s="23">
        <v>50000</v>
      </c>
      <c r="E240" s="60" t="s">
        <v>42</v>
      </c>
      <c r="F240" s="61">
        <f t="shared" si="3"/>
        <v>50000</v>
      </c>
    </row>
    <row r="241" spans="1:6" ht="22.5" x14ac:dyDescent="0.2">
      <c r="A241" s="20" t="s">
        <v>477</v>
      </c>
      <c r="B241" s="59" t="s">
        <v>439</v>
      </c>
      <c r="C241" s="22" t="s">
        <v>723</v>
      </c>
      <c r="D241" s="23">
        <v>3597800</v>
      </c>
      <c r="E241" s="60">
        <v>1108176.94</v>
      </c>
      <c r="F241" s="61">
        <f t="shared" si="3"/>
        <v>2489623.06</v>
      </c>
    </row>
    <row r="242" spans="1:6" x14ac:dyDescent="0.2">
      <c r="A242" s="20" t="s">
        <v>479</v>
      </c>
      <c r="B242" s="59" t="s">
        <v>439</v>
      </c>
      <c r="C242" s="22" t="s">
        <v>724</v>
      </c>
      <c r="D242" s="23">
        <v>3597800</v>
      </c>
      <c r="E242" s="60">
        <v>1108176.94</v>
      </c>
      <c r="F242" s="61">
        <f t="shared" si="3"/>
        <v>2489623.06</v>
      </c>
    </row>
    <row r="243" spans="1:6" x14ac:dyDescent="0.2">
      <c r="A243" s="20" t="s">
        <v>693</v>
      </c>
      <c r="B243" s="59" t="s">
        <v>439</v>
      </c>
      <c r="C243" s="22" t="s">
        <v>725</v>
      </c>
      <c r="D243" s="23">
        <v>3597800</v>
      </c>
      <c r="E243" s="60">
        <v>1108176.94</v>
      </c>
      <c r="F243" s="61">
        <f t="shared" si="3"/>
        <v>2489623.06</v>
      </c>
    </row>
    <row r="244" spans="1:6" x14ac:dyDescent="0.2">
      <c r="A244" s="47" t="s">
        <v>726</v>
      </c>
      <c r="B244" s="48" t="s">
        <v>439</v>
      </c>
      <c r="C244" s="49" t="s">
        <v>727</v>
      </c>
      <c r="D244" s="50">
        <v>123344900</v>
      </c>
      <c r="E244" s="51">
        <v>60529155.549999997</v>
      </c>
      <c r="F244" s="52">
        <f t="shared" si="3"/>
        <v>62815744.450000003</v>
      </c>
    </row>
    <row r="245" spans="1:6" ht="56.25" x14ac:dyDescent="0.2">
      <c r="A245" s="20" t="s">
        <v>443</v>
      </c>
      <c r="B245" s="59" t="s">
        <v>439</v>
      </c>
      <c r="C245" s="22" t="s">
        <v>728</v>
      </c>
      <c r="D245" s="23">
        <v>113192300</v>
      </c>
      <c r="E245" s="60">
        <v>55041101.170000002</v>
      </c>
      <c r="F245" s="61">
        <f t="shared" si="3"/>
        <v>58151198.829999998</v>
      </c>
    </row>
    <row r="246" spans="1:6" x14ac:dyDescent="0.2">
      <c r="A246" s="20" t="s">
        <v>445</v>
      </c>
      <c r="B246" s="59" t="s">
        <v>439</v>
      </c>
      <c r="C246" s="22" t="s">
        <v>729</v>
      </c>
      <c r="D246" s="23">
        <v>109269200</v>
      </c>
      <c r="E246" s="60">
        <v>53125596.560000002</v>
      </c>
      <c r="F246" s="61">
        <f t="shared" si="3"/>
        <v>56143603.439999998</v>
      </c>
    </row>
    <row r="247" spans="1:6" x14ac:dyDescent="0.2">
      <c r="A247" s="20" t="s">
        <v>447</v>
      </c>
      <c r="B247" s="59" t="s">
        <v>439</v>
      </c>
      <c r="C247" s="22" t="s">
        <v>730</v>
      </c>
      <c r="D247" s="23">
        <v>82415000</v>
      </c>
      <c r="E247" s="60">
        <v>41774337.82</v>
      </c>
      <c r="F247" s="61">
        <f t="shared" si="3"/>
        <v>40640662.18</v>
      </c>
    </row>
    <row r="248" spans="1:6" ht="22.5" x14ac:dyDescent="0.2">
      <c r="A248" s="20" t="s">
        <v>449</v>
      </c>
      <c r="B248" s="59" t="s">
        <v>439</v>
      </c>
      <c r="C248" s="22" t="s">
        <v>731</v>
      </c>
      <c r="D248" s="23">
        <v>1734900</v>
      </c>
      <c r="E248" s="60">
        <v>389678.27</v>
      </c>
      <c r="F248" s="61">
        <f t="shared" si="3"/>
        <v>1345221.73</v>
      </c>
    </row>
    <row r="249" spans="1:6" ht="33.75" x14ac:dyDescent="0.2">
      <c r="A249" s="20" t="s">
        <v>451</v>
      </c>
      <c r="B249" s="59" t="s">
        <v>439</v>
      </c>
      <c r="C249" s="22" t="s">
        <v>732</v>
      </c>
      <c r="D249" s="23">
        <v>25119300</v>
      </c>
      <c r="E249" s="60">
        <v>10961580.470000001</v>
      </c>
      <c r="F249" s="61">
        <f t="shared" si="3"/>
        <v>14157719.529999999</v>
      </c>
    </row>
    <row r="250" spans="1:6" ht="22.5" x14ac:dyDescent="0.2">
      <c r="A250" s="20" t="s">
        <v>453</v>
      </c>
      <c r="B250" s="59" t="s">
        <v>439</v>
      </c>
      <c r="C250" s="22" t="s">
        <v>733</v>
      </c>
      <c r="D250" s="23">
        <v>3923100</v>
      </c>
      <c r="E250" s="60">
        <v>1915504.61</v>
      </c>
      <c r="F250" s="61">
        <f t="shared" si="3"/>
        <v>2007595.39</v>
      </c>
    </row>
    <row r="251" spans="1:6" ht="22.5" x14ac:dyDescent="0.2">
      <c r="A251" s="20" t="s">
        <v>455</v>
      </c>
      <c r="B251" s="59" t="s">
        <v>439</v>
      </c>
      <c r="C251" s="22" t="s">
        <v>734</v>
      </c>
      <c r="D251" s="23">
        <v>2923300</v>
      </c>
      <c r="E251" s="60">
        <v>1384412.42</v>
      </c>
      <c r="F251" s="61">
        <f t="shared" si="3"/>
        <v>1538887.58</v>
      </c>
    </row>
    <row r="252" spans="1:6" ht="33.75" x14ac:dyDescent="0.2">
      <c r="A252" s="20" t="s">
        <v>457</v>
      </c>
      <c r="B252" s="59" t="s">
        <v>439</v>
      </c>
      <c r="C252" s="22" t="s">
        <v>735</v>
      </c>
      <c r="D252" s="23">
        <v>137600</v>
      </c>
      <c r="E252" s="60">
        <v>20853</v>
      </c>
      <c r="F252" s="61">
        <f t="shared" si="3"/>
        <v>116747</v>
      </c>
    </row>
    <row r="253" spans="1:6" ht="33.75" x14ac:dyDescent="0.2">
      <c r="A253" s="20" t="s">
        <v>461</v>
      </c>
      <c r="B253" s="59" t="s">
        <v>439</v>
      </c>
      <c r="C253" s="22" t="s">
        <v>736</v>
      </c>
      <c r="D253" s="23">
        <v>862200</v>
      </c>
      <c r="E253" s="60">
        <v>510239.19</v>
      </c>
      <c r="F253" s="61">
        <f t="shared" si="3"/>
        <v>351960.81</v>
      </c>
    </row>
    <row r="254" spans="1:6" ht="22.5" x14ac:dyDescent="0.2">
      <c r="A254" s="20" t="s">
        <v>463</v>
      </c>
      <c r="B254" s="59" t="s">
        <v>439</v>
      </c>
      <c r="C254" s="22" t="s">
        <v>737</v>
      </c>
      <c r="D254" s="23">
        <v>5532000</v>
      </c>
      <c r="E254" s="60">
        <v>2767089.31</v>
      </c>
      <c r="F254" s="61">
        <f t="shared" si="3"/>
        <v>2764910.69</v>
      </c>
    </row>
    <row r="255" spans="1:6" ht="22.5" x14ac:dyDescent="0.2">
      <c r="A255" s="20" t="s">
        <v>465</v>
      </c>
      <c r="B255" s="59" t="s">
        <v>439</v>
      </c>
      <c r="C255" s="22" t="s">
        <v>738</v>
      </c>
      <c r="D255" s="23">
        <v>5532000</v>
      </c>
      <c r="E255" s="60">
        <v>2767089.31</v>
      </c>
      <c r="F255" s="61">
        <f t="shared" si="3"/>
        <v>2764910.69</v>
      </c>
    </row>
    <row r="256" spans="1:6" ht="22.5" x14ac:dyDescent="0.2">
      <c r="A256" s="20" t="s">
        <v>469</v>
      </c>
      <c r="B256" s="59" t="s">
        <v>439</v>
      </c>
      <c r="C256" s="22" t="s">
        <v>739</v>
      </c>
      <c r="D256" s="23">
        <v>5532000</v>
      </c>
      <c r="E256" s="60">
        <v>2767089.31</v>
      </c>
      <c r="F256" s="61">
        <f t="shared" si="3"/>
        <v>2764910.69</v>
      </c>
    </row>
    <row r="257" spans="1:6" x14ac:dyDescent="0.2">
      <c r="A257" s="20" t="s">
        <v>471</v>
      </c>
      <c r="B257" s="59" t="s">
        <v>439</v>
      </c>
      <c r="C257" s="22" t="s">
        <v>740</v>
      </c>
      <c r="D257" s="23">
        <v>1074000</v>
      </c>
      <c r="E257" s="60">
        <v>600409.06999999995</v>
      </c>
      <c r="F257" s="61">
        <f t="shared" si="3"/>
        <v>473590.93000000005</v>
      </c>
    </row>
    <row r="258" spans="1:6" ht="22.5" x14ac:dyDescent="0.2">
      <c r="A258" s="20" t="s">
        <v>473</v>
      </c>
      <c r="B258" s="59" t="s">
        <v>439</v>
      </c>
      <c r="C258" s="22" t="s">
        <v>741</v>
      </c>
      <c r="D258" s="23">
        <v>760000</v>
      </c>
      <c r="E258" s="60">
        <v>286409.07</v>
      </c>
      <c r="F258" s="61">
        <f t="shared" si="3"/>
        <v>473590.93</v>
      </c>
    </row>
    <row r="259" spans="1:6" ht="22.5" x14ac:dyDescent="0.2">
      <c r="A259" s="20" t="s">
        <v>475</v>
      </c>
      <c r="B259" s="59" t="s">
        <v>439</v>
      </c>
      <c r="C259" s="22" t="s">
        <v>742</v>
      </c>
      <c r="D259" s="23">
        <v>760000</v>
      </c>
      <c r="E259" s="60">
        <v>286409.07</v>
      </c>
      <c r="F259" s="61">
        <f t="shared" si="3"/>
        <v>473590.93</v>
      </c>
    </row>
    <row r="260" spans="1:6" ht="22.5" x14ac:dyDescent="0.2">
      <c r="A260" s="20" t="s">
        <v>688</v>
      </c>
      <c r="B260" s="59" t="s">
        <v>439</v>
      </c>
      <c r="C260" s="22" t="s">
        <v>743</v>
      </c>
      <c r="D260" s="23">
        <v>314000</v>
      </c>
      <c r="E260" s="60">
        <v>314000</v>
      </c>
      <c r="F260" s="61" t="str">
        <f t="shared" si="3"/>
        <v>-</v>
      </c>
    </row>
    <row r="261" spans="1:6" ht="22.5" x14ac:dyDescent="0.2">
      <c r="A261" s="20" t="s">
        <v>477</v>
      </c>
      <c r="B261" s="59" t="s">
        <v>439</v>
      </c>
      <c r="C261" s="22" t="s">
        <v>744</v>
      </c>
      <c r="D261" s="23">
        <v>3305500</v>
      </c>
      <c r="E261" s="60">
        <v>2008700</v>
      </c>
      <c r="F261" s="61">
        <f t="shared" si="3"/>
        <v>1296800</v>
      </c>
    </row>
    <row r="262" spans="1:6" x14ac:dyDescent="0.2">
      <c r="A262" s="20" t="s">
        <v>479</v>
      </c>
      <c r="B262" s="59" t="s">
        <v>439</v>
      </c>
      <c r="C262" s="22" t="s">
        <v>745</v>
      </c>
      <c r="D262" s="23">
        <v>3305500</v>
      </c>
      <c r="E262" s="60">
        <v>2008700</v>
      </c>
      <c r="F262" s="61">
        <f t="shared" si="3"/>
        <v>1296800</v>
      </c>
    </row>
    <row r="263" spans="1:6" x14ac:dyDescent="0.2">
      <c r="A263" s="20" t="s">
        <v>693</v>
      </c>
      <c r="B263" s="59" t="s">
        <v>439</v>
      </c>
      <c r="C263" s="22" t="s">
        <v>746</v>
      </c>
      <c r="D263" s="23">
        <v>3305500</v>
      </c>
      <c r="E263" s="60">
        <v>2008700</v>
      </c>
      <c r="F263" s="61">
        <f t="shared" si="3"/>
        <v>1296800</v>
      </c>
    </row>
    <row r="264" spans="1:6" x14ac:dyDescent="0.2">
      <c r="A264" s="20" t="s">
        <v>483</v>
      </c>
      <c r="B264" s="59" t="s">
        <v>439</v>
      </c>
      <c r="C264" s="22" t="s">
        <v>747</v>
      </c>
      <c r="D264" s="23">
        <v>241100</v>
      </c>
      <c r="E264" s="60">
        <v>111856</v>
      </c>
      <c r="F264" s="61">
        <f t="shared" si="3"/>
        <v>129244</v>
      </c>
    </row>
    <row r="265" spans="1:6" x14ac:dyDescent="0.2">
      <c r="A265" s="20" t="s">
        <v>489</v>
      </c>
      <c r="B265" s="59" t="s">
        <v>439</v>
      </c>
      <c r="C265" s="22" t="s">
        <v>748</v>
      </c>
      <c r="D265" s="23">
        <v>241100</v>
      </c>
      <c r="E265" s="60">
        <v>111856</v>
      </c>
      <c r="F265" s="61">
        <f t="shared" si="3"/>
        <v>129244</v>
      </c>
    </row>
    <row r="266" spans="1:6" ht="22.5" x14ac:dyDescent="0.2">
      <c r="A266" s="20" t="s">
        <v>491</v>
      </c>
      <c r="B266" s="59" t="s">
        <v>439</v>
      </c>
      <c r="C266" s="22" t="s">
        <v>749</v>
      </c>
      <c r="D266" s="23">
        <v>199000</v>
      </c>
      <c r="E266" s="60">
        <v>98666</v>
      </c>
      <c r="F266" s="61">
        <f t="shared" si="3"/>
        <v>100334</v>
      </c>
    </row>
    <row r="267" spans="1:6" x14ac:dyDescent="0.2">
      <c r="A267" s="20" t="s">
        <v>493</v>
      </c>
      <c r="B267" s="59" t="s">
        <v>439</v>
      </c>
      <c r="C267" s="22" t="s">
        <v>750</v>
      </c>
      <c r="D267" s="23">
        <v>29600</v>
      </c>
      <c r="E267" s="60">
        <v>13190</v>
      </c>
      <c r="F267" s="61">
        <f t="shared" si="3"/>
        <v>16410</v>
      </c>
    </row>
    <row r="268" spans="1:6" x14ac:dyDescent="0.2">
      <c r="A268" s="20" t="s">
        <v>495</v>
      </c>
      <c r="B268" s="59" t="s">
        <v>439</v>
      </c>
      <c r="C268" s="22" t="s">
        <v>751</v>
      </c>
      <c r="D268" s="23">
        <v>12500</v>
      </c>
      <c r="E268" s="60" t="s">
        <v>42</v>
      </c>
      <c r="F268" s="61">
        <f t="shared" si="3"/>
        <v>12500</v>
      </c>
    </row>
    <row r="269" spans="1:6" x14ac:dyDescent="0.2">
      <c r="A269" s="47" t="s">
        <v>752</v>
      </c>
      <c r="B269" s="48" t="s">
        <v>439</v>
      </c>
      <c r="C269" s="49" t="s">
        <v>753</v>
      </c>
      <c r="D269" s="50">
        <v>138601099</v>
      </c>
      <c r="E269" s="51">
        <v>73966836.909999996</v>
      </c>
      <c r="F269" s="52">
        <f t="shared" si="3"/>
        <v>64634262.090000004</v>
      </c>
    </row>
    <row r="270" spans="1:6" ht="56.25" x14ac:dyDescent="0.2">
      <c r="A270" s="20" t="s">
        <v>443</v>
      </c>
      <c r="B270" s="59" t="s">
        <v>439</v>
      </c>
      <c r="C270" s="22" t="s">
        <v>754</v>
      </c>
      <c r="D270" s="23">
        <v>6889600</v>
      </c>
      <c r="E270" s="60">
        <v>3284277.06</v>
      </c>
      <c r="F270" s="61">
        <f t="shared" si="3"/>
        <v>3605322.94</v>
      </c>
    </row>
    <row r="271" spans="1:6" ht="22.5" x14ac:dyDescent="0.2">
      <c r="A271" s="20" t="s">
        <v>453</v>
      </c>
      <c r="B271" s="59" t="s">
        <v>439</v>
      </c>
      <c r="C271" s="22" t="s">
        <v>755</v>
      </c>
      <c r="D271" s="23">
        <v>6889600</v>
      </c>
      <c r="E271" s="60">
        <v>3284277.06</v>
      </c>
      <c r="F271" s="61">
        <f t="shared" ref="F271:F334" si="4">IF(OR(D271="-",IF(E271="-",0,E271)&gt;=IF(D271="-",0,D271)),"-",IF(D271="-",0,D271)-IF(E271="-",0,E271))</f>
        <v>3605322.94</v>
      </c>
    </row>
    <row r="272" spans="1:6" ht="22.5" x14ac:dyDescent="0.2">
      <c r="A272" s="20" t="s">
        <v>455</v>
      </c>
      <c r="B272" s="59" t="s">
        <v>439</v>
      </c>
      <c r="C272" s="22" t="s">
        <v>756</v>
      </c>
      <c r="D272" s="23">
        <v>5226800</v>
      </c>
      <c r="E272" s="60">
        <v>2559911.12</v>
      </c>
      <c r="F272" s="61">
        <f t="shared" si="4"/>
        <v>2666888.88</v>
      </c>
    </row>
    <row r="273" spans="1:6" ht="33.75" x14ac:dyDescent="0.2">
      <c r="A273" s="20" t="s">
        <v>457</v>
      </c>
      <c r="B273" s="59" t="s">
        <v>439</v>
      </c>
      <c r="C273" s="22" t="s">
        <v>757</v>
      </c>
      <c r="D273" s="23">
        <v>165000</v>
      </c>
      <c r="E273" s="60">
        <v>50780.1</v>
      </c>
      <c r="F273" s="61">
        <f t="shared" si="4"/>
        <v>114219.9</v>
      </c>
    </row>
    <row r="274" spans="1:6" ht="33.75" x14ac:dyDescent="0.2">
      <c r="A274" s="20" t="s">
        <v>461</v>
      </c>
      <c r="B274" s="59" t="s">
        <v>439</v>
      </c>
      <c r="C274" s="22" t="s">
        <v>758</v>
      </c>
      <c r="D274" s="23">
        <v>1497800</v>
      </c>
      <c r="E274" s="60">
        <v>673585.84</v>
      </c>
      <c r="F274" s="61">
        <f t="shared" si="4"/>
        <v>824214.16</v>
      </c>
    </row>
    <row r="275" spans="1:6" ht="22.5" x14ac:dyDescent="0.2">
      <c r="A275" s="20" t="s">
        <v>463</v>
      </c>
      <c r="B275" s="59" t="s">
        <v>439</v>
      </c>
      <c r="C275" s="22" t="s">
        <v>759</v>
      </c>
      <c r="D275" s="23">
        <v>362303.33</v>
      </c>
      <c r="E275" s="60">
        <v>214833.18</v>
      </c>
      <c r="F275" s="61">
        <f t="shared" si="4"/>
        <v>147470.15000000002</v>
      </c>
    </row>
    <row r="276" spans="1:6" ht="22.5" x14ac:dyDescent="0.2">
      <c r="A276" s="20" t="s">
        <v>465</v>
      </c>
      <c r="B276" s="59" t="s">
        <v>439</v>
      </c>
      <c r="C276" s="22" t="s">
        <v>760</v>
      </c>
      <c r="D276" s="23">
        <v>362303.33</v>
      </c>
      <c r="E276" s="60">
        <v>214833.18</v>
      </c>
      <c r="F276" s="61">
        <f t="shared" si="4"/>
        <v>147470.15000000002</v>
      </c>
    </row>
    <row r="277" spans="1:6" ht="22.5" x14ac:dyDescent="0.2">
      <c r="A277" s="20" t="s">
        <v>469</v>
      </c>
      <c r="B277" s="59" t="s">
        <v>439</v>
      </c>
      <c r="C277" s="22" t="s">
        <v>761</v>
      </c>
      <c r="D277" s="23">
        <v>362303.33</v>
      </c>
      <c r="E277" s="60">
        <v>214833.18</v>
      </c>
      <c r="F277" s="61">
        <f t="shared" si="4"/>
        <v>147470.15000000002</v>
      </c>
    </row>
    <row r="278" spans="1:6" ht="22.5" x14ac:dyDescent="0.2">
      <c r="A278" s="20" t="s">
        <v>477</v>
      </c>
      <c r="B278" s="59" t="s">
        <v>439</v>
      </c>
      <c r="C278" s="22" t="s">
        <v>762</v>
      </c>
      <c r="D278" s="23">
        <v>131336999</v>
      </c>
      <c r="E278" s="60">
        <v>70455710</v>
      </c>
      <c r="F278" s="61">
        <f t="shared" si="4"/>
        <v>60881289</v>
      </c>
    </row>
    <row r="279" spans="1:6" x14ac:dyDescent="0.2">
      <c r="A279" s="20" t="s">
        <v>479</v>
      </c>
      <c r="B279" s="59" t="s">
        <v>439</v>
      </c>
      <c r="C279" s="22" t="s">
        <v>763</v>
      </c>
      <c r="D279" s="23">
        <v>131336999</v>
      </c>
      <c r="E279" s="60">
        <v>70455710</v>
      </c>
      <c r="F279" s="61">
        <f t="shared" si="4"/>
        <v>60881289</v>
      </c>
    </row>
    <row r="280" spans="1:6" ht="45" x14ac:dyDescent="0.2">
      <c r="A280" s="20" t="s">
        <v>481</v>
      </c>
      <c r="B280" s="59" t="s">
        <v>439</v>
      </c>
      <c r="C280" s="22" t="s">
        <v>764</v>
      </c>
      <c r="D280" s="23">
        <v>126905200</v>
      </c>
      <c r="E280" s="60">
        <v>69416446</v>
      </c>
      <c r="F280" s="61">
        <f t="shared" si="4"/>
        <v>57488754</v>
      </c>
    </row>
    <row r="281" spans="1:6" x14ac:dyDescent="0.2">
      <c r="A281" s="20" t="s">
        <v>693</v>
      </c>
      <c r="B281" s="59" t="s">
        <v>439</v>
      </c>
      <c r="C281" s="22" t="s">
        <v>765</v>
      </c>
      <c r="D281" s="23">
        <v>4431799</v>
      </c>
      <c r="E281" s="60">
        <v>1039264</v>
      </c>
      <c r="F281" s="61">
        <f t="shared" si="4"/>
        <v>3392535</v>
      </c>
    </row>
    <row r="282" spans="1:6" x14ac:dyDescent="0.2">
      <c r="A282" s="20" t="s">
        <v>483</v>
      </c>
      <c r="B282" s="59" t="s">
        <v>439</v>
      </c>
      <c r="C282" s="22" t="s">
        <v>766</v>
      </c>
      <c r="D282" s="23">
        <v>12196.67</v>
      </c>
      <c r="E282" s="60">
        <v>12016.67</v>
      </c>
      <c r="F282" s="61">
        <f t="shared" si="4"/>
        <v>180</v>
      </c>
    </row>
    <row r="283" spans="1:6" x14ac:dyDescent="0.2">
      <c r="A283" s="20" t="s">
        <v>489</v>
      </c>
      <c r="B283" s="59" t="s">
        <v>439</v>
      </c>
      <c r="C283" s="22" t="s">
        <v>767</v>
      </c>
      <c r="D283" s="23">
        <v>12196.67</v>
      </c>
      <c r="E283" s="60">
        <v>12016.67</v>
      </c>
      <c r="F283" s="61">
        <f t="shared" si="4"/>
        <v>180</v>
      </c>
    </row>
    <row r="284" spans="1:6" ht="22.5" x14ac:dyDescent="0.2">
      <c r="A284" s="20" t="s">
        <v>491</v>
      </c>
      <c r="B284" s="59" t="s">
        <v>439</v>
      </c>
      <c r="C284" s="22" t="s">
        <v>768</v>
      </c>
      <c r="D284" s="23">
        <v>300</v>
      </c>
      <c r="E284" s="60">
        <v>120</v>
      </c>
      <c r="F284" s="61">
        <f t="shared" si="4"/>
        <v>180</v>
      </c>
    </row>
    <row r="285" spans="1:6" x14ac:dyDescent="0.2">
      <c r="A285" s="20" t="s">
        <v>493</v>
      </c>
      <c r="B285" s="59" t="s">
        <v>439</v>
      </c>
      <c r="C285" s="22" t="s">
        <v>769</v>
      </c>
      <c r="D285" s="23">
        <v>3712.37</v>
      </c>
      <c r="E285" s="60">
        <v>3712.37</v>
      </c>
      <c r="F285" s="61" t="str">
        <f t="shared" si="4"/>
        <v>-</v>
      </c>
    </row>
    <row r="286" spans="1:6" x14ac:dyDescent="0.2">
      <c r="A286" s="20" t="s">
        <v>495</v>
      </c>
      <c r="B286" s="59" t="s">
        <v>439</v>
      </c>
      <c r="C286" s="22" t="s">
        <v>770</v>
      </c>
      <c r="D286" s="23">
        <v>8184.3</v>
      </c>
      <c r="E286" s="60">
        <v>8184.3</v>
      </c>
      <c r="F286" s="61" t="str">
        <f t="shared" si="4"/>
        <v>-</v>
      </c>
    </row>
    <row r="287" spans="1:6" x14ac:dyDescent="0.2">
      <c r="A287" s="47" t="s">
        <v>771</v>
      </c>
      <c r="B287" s="48" t="s">
        <v>439</v>
      </c>
      <c r="C287" s="49" t="s">
        <v>772</v>
      </c>
      <c r="D287" s="50">
        <v>131336999</v>
      </c>
      <c r="E287" s="51">
        <v>70455710</v>
      </c>
      <c r="F287" s="52">
        <f t="shared" si="4"/>
        <v>60881289</v>
      </c>
    </row>
    <row r="288" spans="1:6" ht="22.5" x14ac:dyDescent="0.2">
      <c r="A288" s="20" t="s">
        <v>477</v>
      </c>
      <c r="B288" s="59" t="s">
        <v>439</v>
      </c>
      <c r="C288" s="22" t="s">
        <v>773</v>
      </c>
      <c r="D288" s="23">
        <v>131336999</v>
      </c>
      <c r="E288" s="60">
        <v>70455710</v>
      </c>
      <c r="F288" s="61">
        <f t="shared" si="4"/>
        <v>60881289</v>
      </c>
    </row>
    <row r="289" spans="1:6" x14ac:dyDescent="0.2">
      <c r="A289" s="20" t="s">
        <v>479</v>
      </c>
      <c r="B289" s="59" t="s">
        <v>439</v>
      </c>
      <c r="C289" s="22" t="s">
        <v>774</v>
      </c>
      <c r="D289" s="23">
        <v>131336999</v>
      </c>
      <c r="E289" s="60">
        <v>70455710</v>
      </c>
      <c r="F289" s="61">
        <f t="shared" si="4"/>
        <v>60881289</v>
      </c>
    </row>
    <row r="290" spans="1:6" ht="45" x14ac:dyDescent="0.2">
      <c r="A290" s="20" t="s">
        <v>481</v>
      </c>
      <c r="B290" s="59" t="s">
        <v>439</v>
      </c>
      <c r="C290" s="22" t="s">
        <v>775</v>
      </c>
      <c r="D290" s="23">
        <v>126905200</v>
      </c>
      <c r="E290" s="60">
        <v>69416446</v>
      </c>
      <c r="F290" s="61">
        <f t="shared" si="4"/>
        <v>57488754</v>
      </c>
    </row>
    <row r="291" spans="1:6" x14ac:dyDescent="0.2">
      <c r="A291" s="20" t="s">
        <v>693</v>
      </c>
      <c r="B291" s="59" t="s">
        <v>439</v>
      </c>
      <c r="C291" s="22" t="s">
        <v>776</v>
      </c>
      <c r="D291" s="23">
        <v>4431799</v>
      </c>
      <c r="E291" s="60">
        <v>1039264</v>
      </c>
      <c r="F291" s="61">
        <f t="shared" si="4"/>
        <v>3392535</v>
      </c>
    </row>
    <row r="292" spans="1:6" ht="22.5" x14ac:dyDescent="0.2">
      <c r="A292" s="47" t="s">
        <v>777</v>
      </c>
      <c r="B292" s="48" t="s">
        <v>439</v>
      </c>
      <c r="C292" s="49" t="s">
        <v>778</v>
      </c>
      <c r="D292" s="50">
        <v>7264100</v>
      </c>
      <c r="E292" s="51">
        <v>3511126.91</v>
      </c>
      <c r="F292" s="52">
        <f t="shared" si="4"/>
        <v>3752973.09</v>
      </c>
    </row>
    <row r="293" spans="1:6" ht="56.25" x14ac:dyDescent="0.2">
      <c r="A293" s="20" t="s">
        <v>443</v>
      </c>
      <c r="B293" s="59" t="s">
        <v>439</v>
      </c>
      <c r="C293" s="22" t="s">
        <v>779</v>
      </c>
      <c r="D293" s="23">
        <v>6889600</v>
      </c>
      <c r="E293" s="60">
        <v>3284277.06</v>
      </c>
      <c r="F293" s="61">
        <f t="shared" si="4"/>
        <v>3605322.94</v>
      </c>
    </row>
    <row r="294" spans="1:6" ht="22.5" x14ac:dyDescent="0.2">
      <c r="A294" s="20" t="s">
        <v>453</v>
      </c>
      <c r="B294" s="59" t="s">
        <v>439</v>
      </c>
      <c r="C294" s="22" t="s">
        <v>780</v>
      </c>
      <c r="D294" s="23">
        <v>6889600</v>
      </c>
      <c r="E294" s="60">
        <v>3284277.06</v>
      </c>
      <c r="F294" s="61">
        <f t="shared" si="4"/>
        <v>3605322.94</v>
      </c>
    </row>
    <row r="295" spans="1:6" ht="22.5" x14ac:dyDescent="0.2">
      <c r="A295" s="20" t="s">
        <v>455</v>
      </c>
      <c r="B295" s="59" t="s">
        <v>439</v>
      </c>
      <c r="C295" s="22" t="s">
        <v>781</v>
      </c>
      <c r="D295" s="23">
        <v>5226800</v>
      </c>
      <c r="E295" s="60">
        <v>2559911.12</v>
      </c>
      <c r="F295" s="61">
        <f t="shared" si="4"/>
        <v>2666888.88</v>
      </c>
    </row>
    <row r="296" spans="1:6" ht="33.75" x14ac:dyDescent="0.2">
      <c r="A296" s="20" t="s">
        <v>457</v>
      </c>
      <c r="B296" s="59" t="s">
        <v>439</v>
      </c>
      <c r="C296" s="22" t="s">
        <v>782</v>
      </c>
      <c r="D296" s="23">
        <v>165000</v>
      </c>
      <c r="E296" s="60">
        <v>50780.1</v>
      </c>
      <c r="F296" s="61">
        <f t="shared" si="4"/>
        <v>114219.9</v>
      </c>
    </row>
    <row r="297" spans="1:6" ht="33.75" x14ac:dyDescent="0.2">
      <c r="A297" s="20" t="s">
        <v>461</v>
      </c>
      <c r="B297" s="59" t="s">
        <v>439</v>
      </c>
      <c r="C297" s="22" t="s">
        <v>783</v>
      </c>
      <c r="D297" s="23">
        <v>1497800</v>
      </c>
      <c r="E297" s="60">
        <v>673585.84</v>
      </c>
      <c r="F297" s="61">
        <f t="shared" si="4"/>
        <v>824214.16</v>
      </c>
    </row>
    <row r="298" spans="1:6" ht="22.5" x14ac:dyDescent="0.2">
      <c r="A298" s="20" t="s">
        <v>463</v>
      </c>
      <c r="B298" s="59" t="s">
        <v>439</v>
      </c>
      <c r="C298" s="22" t="s">
        <v>784</v>
      </c>
      <c r="D298" s="23">
        <v>362303.33</v>
      </c>
      <c r="E298" s="60">
        <v>214833.18</v>
      </c>
      <c r="F298" s="61">
        <f t="shared" si="4"/>
        <v>147470.15000000002</v>
      </c>
    </row>
    <row r="299" spans="1:6" ht="22.5" x14ac:dyDescent="0.2">
      <c r="A299" s="20" t="s">
        <v>465</v>
      </c>
      <c r="B299" s="59" t="s">
        <v>439</v>
      </c>
      <c r="C299" s="22" t="s">
        <v>785</v>
      </c>
      <c r="D299" s="23">
        <v>362303.33</v>
      </c>
      <c r="E299" s="60">
        <v>214833.18</v>
      </c>
      <c r="F299" s="61">
        <f t="shared" si="4"/>
        <v>147470.15000000002</v>
      </c>
    </row>
    <row r="300" spans="1:6" ht="22.5" x14ac:dyDescent="0.2">
      <c r="A300" s="20" t="s">
        <v>469</v>
      </c>
      <c r="B300" s="59" t="s">
        <v>439</v>
      </c>
      <c r="C300" s="22" t="s">
        <v>786</v>
      </c>
      <c r="D300" s="23">
        <v>362303.33</v>
      </c>
      <c r="E300" s="60">
        <v>214833.18</v>
      </c>
      <c r="F300" s="61">
        <f t="shared" si="4"/>
        <v>147470.15000000002</v>
      </c>
    </row>
    <row r="301" spans="1:6" x14ac:dyDescent="0.2">
      <c r="A301" s="20" t="s">
        <v>483</v>
      </c>
      <c r="B301" s="59" t="s">
        <v>439</v>
      </c>
      <c r="C301" s="22" t="s">
        <v>787</v>
      </c>
      <c r="D301" s="23">
        <v>12196.67</v>
      </c>
      <c r="E301" s="60">
        <v>12016.67</v>
      </c>
      <c r="F301" s="61">
        <f t="shared" si="4"/>
        <v>180</v>
      </c>
    </row>
    <row r="302" spans="1:6" x14ac:dyDescent="0.2">
      <c r="A302" s="20" t="s">
        <v>489</v>
      </c>
      <c r="B302" s="59" t="s">
        <v>439</v>
      </c>
      <c r="C302" s="22" t="s">
        <v>788</v>
      </c>
      <c r="D302" s="23">
        <v>12196.67</v>
      </c>
      <c r="E302" s="60">
        <v>12016.67</v>
      </c>
      <c r="F302" s="61">
        <f t="shared" si="4"/>
        <v>180</v>
      </c>
    </row>
    <row r="303" spans="1:6" ht="22.5" x14ac:dyDescent="0.2">
      <c r="A303" s="20" t="s">
        <v>491</v>
      </c>
      <c r="B303" s="59" t="s">
        <v>439</v>
      </c>
      <c r="C303" s="22" t="s">
        <v>789</v>
      </c>
      <c r="D303" s="23">
        <v>300</v>
      </c>
      <c r="E303" s="60">
        <v>120</v>
      </c>
      <c r="F303" s="61">
        <f t="shared" si="4"/>
        <v>180</v>
      </c>
    </row>
    <row r="304" spans="1:6" x14ac:dyDescent="0.2">
      <c r="A304" s="20" t="s">
        <v>493</v>
      </c>
      <c r="B304" s="59" t="s">
        <v>439</v>
      </c>
      <c r="C304" s="22" t="s">
        <v>790</v>
      </c>
      <c r="D304" s="23">
        <v>3712.37</v>
      </c>
      <c r="E304" s="60">
        <v>3712.37</v>
      </c>
      <c r="F304" s="61" t="str">
        <f t="shared" si="4"/>
        <v>-</v>
      </c>
    </row>
    <row r="305" spans="1:6" x14ac:dyDescent="0.2">
      <c r="A305" s="20" t="s">
        <v>495</v>
      </c>
      <c r="B305" s="59" t="s">
        <v>439</v>
      </c>
      <c r="C305" s="22" t="s">
        <v>791</v>
      </c>
      <c r="D305" s="23">
        <v>8184.3</v>
      </c>
      <c r="E305" s="60">
        <v>8184.3</v>
      </c>
      <c r="F305" s="61" t="str">
        <f t="shared" si="4"/>
        <v>-</v>
      </c>
    </row>
    <row r="306" spans="1:6" x14ac:dyDescent="0.2">
      <c r="A306" s="47" t="s">
        <v>792</v>
      </c>
      <c r="B306" s="48" t="s">
        <v>439</v>
      </c>
      <c r="C306" s="49" t="s">
        <v>793</v>
      </c>
      <c r="D306" s="50">
        <v>23781400</v>
      </c>
      <c r="E306" s="51">
        <v>6684447.0700000003</v>
      </c>
      <c r="F306" s="52">
        <f t="shared" si="4"/>
        <v>17096952.93</v>
      </c>
    </row>
    <row r="307" spans="1:6" ht="22.5" x14ac:dyDescent="0.2">
      <c r="A307" s="20" t="s">
        <v>463</v>
      </c>
      <c r="B307" s="59" t="s">
        <v>439</v>
      </c>
      <c r="C307" s="22" t="s">
        <v>794</v>
      </c>
      <c r="D307" s="23">
        <v>1792600</v>
      </c>
      <c r="E307" s="60" t="s">
        <v>42</v>
      </c>
      <c r="F307" s="61">
        <f t="shared" si="4"/>
        <v>1792600</v>
      </c>
    </row>
    <row r="308" spans="1:6" ht="22.5" x14ac:dyDescent="0.2">
      <c r="A308" s="20" t="s">
        <v>465</v>
      </c>
      <c r="B308" s="59" t="s">
        <v>439</v>
      </c>
      <c r="C308" s="22" t="s">
        <v>795</v>
      </c>
      <c r="D308" s="23">
        <v>1792600</v>
      </c>
      <c r="E308" s="60" t="s">
        <v>42</v>
      </c>
      <c r="F308" s="61">
        <f t="shared" si="4"/>
        <v>1792600</v>
      </c>
    </row>
    <row r="309" spans="1:6" ht="22.5" x14ac:dyDescent="0.2">
      <c r="A309" s="20" t="s">
        <v>469</v>
      </c>
      <c r="B309" s="59" t="s">
        <v>439</v>
      </c>
      <c r="C309" s="22" t="s">
        <v>796</v>
      </c>
      <c r="D309" s="23">
        <v>1792600</v>
      </c>
      <c r="E309" s="60" t="s">
        <v>42</v>
      </c>
      <c r="F309" s="61">
        <f t="shared" si="4"/>
        <v>1792600</v>
      </c>
    </row>
    <row r="310" spans="1:6" x14ac:dyDescent="0.2">
      <c r="A310" s="20" t="s">
        <v>471</v>
      </c>
      <c r="B310" s="59" t="s">
        <v>439</v>
      </c>
      <c r="C310" s="22" t="s">
        <v>797</v>
      </c>
      <c r="D310" s="23">
        <v>7992000</v>
      </c>
      <c r="E310" s="60">
        <v>3687499.43</v>
      </c>
      <c r="F310" s="61">
        <f t="shared" si="4"/>
        <v>4304500.57</v>
      </c>
    </row>
    <row r="311" spans="1:6" ht="22.5" x14ac:dyDescent="0.2">
      <c r="A311" s="20" t="s">
        <v>473</v>
      </c>
      <c r="B311" s="59" t="s">
        <v>439</v>
      </c>
      <c r="C311" s="22" t="s">
        <v>798</v>
      </c>
      <c r="D311" s="23">
        <v>7848000</v>
      </c>
      <c r="E311" s="60">
        <v>3687499.43</v>
      </c>
      <c r="F311" s="61">
        <f t="shared" si="4"/>
        <v>4160500.57</v>
      </c>
    </row>
    <row r="312" spans="1:6" ht="22.5" x14ac:dyDescent="0.2">
      <c r="A312" s="20" t="s">
        <v>475</v>
      </c>
      <c r="B312" s="59" t="s">
        <v>439</v>
      </c>
      <c r="C312" s="22" t="s">
        <v>799</v>
      </c>
      <c r="D312" s="23">
        <v>7848000</v>
      </c>
      <c r="E312" s="60">
        <v>3687499.43</v>
      </c>
      <c r="F312" s="61">
        <f t="shared" si="4"/>
        <v>4160500.57</v>
      </c>
    </row>
    <row r="313" spans="1:6" ht="22.5" x14ac:dyDescent="0.2">
      <c r="A313" s="20" t="s">
        <v>688</v>
      </c>
      <c r="B313" s="59" t="s">
        <v>439</v>
      </c>
      <c r="C313" s="22" t="s">
        <v>800</v>
      </c>
      <c r="D313" s="23">
        <v>144000</v>
      </c>
      <c r="E313" s="60" t="s">
        <v>42</v>
      </c>
      <c r="F313" s="61">
        <f t="shared" si="4"/>
        <v>144000</v>
      </c>
    </row>
    <row r="314" spans="1:6" ht="22.5" x14ac:dyDescent="0.2">
      <c r="A314" s="20" t="s">
        <v>477</v>
      </c>
      <c r="B314" s="59" t="s">
        <v>439</v>
      </c>
      <c r="C314" s="22" t="s">
        <v>801</v>
      </c>
      <c r="D314" s="23">
        <v>13996800</v>
      </c>
      <c r="E314" s="60">
        <v>2996947.64</v>
      </c>
      <c r="F314" s="61">
        <f t="shared" si="4"/>
        <v>10999852.359999999</v>
      </c>
    </row>
    <row r="315" spans="1:6" x14ac:dyDescent="0.2">
      <c r="A315" s="20" t="s">
        <v>479</v>
      </c>
      <c r="B315" s="59" t="s">
        <v>439</v>
      </c>
      <c r="C315" s="22" t="s">
        <v>802</v>
      </c>
      <c r="D315" s="23">
        <v>13996800</v>
      </c>
      <c r="E315" s="60">
        <v>2996947.64</v>
      </c>
      <c r="F315" s="61">
        <f t="shared" si="4"/>
        <v>10999852.359999999</v>
      </c>
    </row>
    <row r="316" spans="1:6" x14ac:dyDescent="0.2">
      <c r="A316" s="20" t="s">
        <v>693</v>
      </c>
      <c r="B316" s="59" t="s">
        <v>439</v>
      </c>
      <c r="C316" s="22" t="s">
        <v>803</v>
      </c>
      <c r="D316" s="23">
        <v>13996800</v>
      </c>
      <c r="E316" s="60">
        <v>2996947.64</v>
      </c>
      <c r="F316" s="61">
        <f t="shared" si="4"/>
        <v>10999852.359999999</v>
      </c>
    </row>
    <row r="317" spans="1:6" x14ac:dyDescent="0.2">
      <c r="A317" s="47" t="s">
        <v>804</v>
      </c>
      <c r="B317" s="48" t="s">
        <v>439</v>
      </c>
      <c r="C317" s="49" t="s">
        <v>805</v>
      </c>
      <c r="D317" s="50">
        <v>6197000</v>
      </c>
      <c r="E317" s="51">
        <v>3015419.43</v>
      </c>
      <c r="F317" s="52">
        <f t="shared" si="4"/>
        <v>3181580.57</v>
      </c>
    </row>
    <row r="318" spans="1:6" x14ac:dyDescent="0.2">
      <c r="A318" s="20" t="s">
        <v>471</v>
      </c>
      <c r="B318" s="59" t="s">
        <v>439</v>
      </c>
      <c r="C318" s="22" t="s">
        <v>806</v>
      </c>
      <c r="D318" s="23">
        <v>6197000</v>
      </c>
      <c r="E318" s="60">
        <v>3015419.43</v>
      </c>
      <c r="F318" s="61">
        <f t="shared" si="4"/>
        <v>3181580.57</v>
      </c>
    </row>
    <row r="319" spans="1:6" ht="22.5" x14ac:dyDescent="0.2">
      <c r="A319" s="20" t="s">
        <v>473</v>
      </c>
      <c r="B319" s="59" t="s">
        <v>439</v>
      </c>
      <c r="C319" s="22" t="s">
        <v>807</v>
      </c>
      <c r="D319" s="23">
        <v>6197000</v>
      </c>
      <c r="E319" s="60">
        <v>3015419.43</v>
      </c>
      <c r="F319" s="61">
        <f t="shared" si="4"/>
        <v>3181580.57</v>
      </c>
    </row>
    <row r="320" spans="1:6" ht="22.5" x14ac:dyDescent="0.2">
      <c r="A320" s="20" t="s">
        <v>475</v>
      </c>
      <c r="B320" s="59" t="s">
        <v>439</v>
      </c>
      <c r="C320" s="22" t="s">
        <v>808</v>
      </c>
      <c r="D320" s="23">
        <v>6197000</v>
      </c>
      <c r="E320" s="60">
        <v>3015419.43</v>
      </c>
      <c r="F320" s="61">
        <f t="shared" si="4"/>
        <v>3181580.57</v>
      </c>
    </row>
    <row r="321" spans="1:6" x14ac:dyDescent="0.2">
      <c r="A321" s="47" t="s">
        <v>809</v>
      </c>
      <c r="B321" s="48" t="s">
        <v>439</v>
      </c>
      <c r="C321" s="49" t="s">
        <v>810</v>
      </c>
      <c r="D321" s="50">
        <v>1795000</v>
      </c>
      <c r="E321" s="51">
        <v>672080</v>
      </c>
      <c r="F321" s="52">
        <f t="shared" si="4"/>
        <v>1122920</v>
      </c>
    </row>
    <row r="322" spans="1:6" x14ac:dyDescent="0.2">
      <c r="A322" s="20" t="s">
        <v>471</v>
      </c>
      <c r="B322" s="59" t="s">
        <v>439</v>
      </c>
      <c r="C322" s="22" t="s">
        <v>811</v>
      </c>
      <c r="D322" s="23">
        <v>1795000</v>
      </c>
      <c r="E322" s="60">
        <v>672080</v>
      </c>
      <c r="F322" s="61">
        <f t="shared" si="4"/>
        <v>1122920</v>
      </c>
    </row>
    <row r="323" spans="1:6" ht="22.5" x14ac:dyDescent="0.2">
      <c r="A323" s="20" t="s">
        <v>473</v>
      </c>
      <c r="B323" s="59" t="s">
        <v>439</v>
      </c>
      <c r="C323" s="22" t="s">
        <v>812</v>
      </c>
      <c r="D323" s="23">
        <v>1651000</v>
      </c>
      <c r="E323" s="60">
        <v>672080</v>
      </c>
      <c r="F323" s="61">
        <f t="shared" si="4"/>
        <v>978920</v>
      </c>
    </row>
    <row r="324" spans="1:6" ht="22.5" x14ac:dyDescent="0.2">
      <c r="A324" s="20" t="s">
        <v>475</v>
      </c>
      <c r="B324" s="59" t="s">
        <v>439</v>
      </c>
      <c r="C324" s="22" t="s">
        <v>813</v>
      </c>
      <c r="D324" s="23">
        <v>1651000</v>
      </c>
      <c r="E324" s="60">
        <v>672080</v>
      </c>
      <c r="F324" s="61">
        <f t="shared" si="4"/>
        <v>978920</v>
      </c>
    </row>
    <row r="325" spans="1:6" ht="22.5" x14ac:dyDescent="0.2">
      <c r="A325" s="20" t="s">
        <v>688</v>
      </c>
      <c r="B325" s="59" t="s">
        <v>439</v>
      </c>
      <c r="C325" s="22" t="s">
        <v>814</v>
      </c>
      <c r="D325" s="23">
        <v>144000</v>
      </c>
      <c r="E325" s="60" t="s">
        <v>42</v>
      </c>
      <c r="F325" s="61">
        <f t="shared" si="4"/>
        <v>144000</v>
      </c>
    </row>
    <row r="326" spans="1:6" x14ac:dyDescent="0.2">
      <c r="A326" s="47" t="s">
        <v>815</v>
      </c>
      <c r="B326" s="48" t="s">
        <v>439</v>
      </c>
      <c r="C326" s="49" t="s">
        <v>816</v>
      </c>
      <c r="D326" s="50">
        <v>15789400</v>
      </c>
      <c r="E326" s="51">
        <v>2996947.64</v>
      </c>
      <c r="F326" s="52">
        <f t="shared" si="4"/>
        <v>12792452.359999999</v>
      </c>
    </row>
    <row r="327" spans="1:6" ht="22.5" x14ac:dyDescent="0.2">
      <c r="A327" s="20" t="s">
        <v>463</v>
      </c>
      <c r="B327" s="59" t="s">
        <v>439</v>
      </c>
      <c r="C327" s="22" t="s">
        <v>817</v>
      </c>
      <c r="D327" s="23">
        <v>1792600</v>
      </c>
      <c r="E327" s="60" t="s">
        <v>42</v>
      </c>
      <c r="F327" s="61">
        <f t="shared" si="4"/>
        <v>1792600</v>
      </c>
    </row>
    <row r="328" spans="1:6" ht="22.5" x14ac:dyDescent="0.2">
      <c r="A328" s="20" t="s">
        <v>465</v>
      </c>
      <c r="B328" s="59" t="s">
        <v>439</v>
      </c>
      <c r="C328" s="22" t="s">
        <v>818</v>
      </c>
      <c r="D328" s="23">
        <v>1792600</v>
      </c>
      <c r="E328" s="60" t="s">
        <v>42</v>
      </c>
      <c r="F328" s="61">
        <f t="shared" si="4"/>
        <v>1792600</v>
      </c>
    </row>
    <row r="329" spans="1:6" ht="22.5" x14ac:dyDescent="0.2">
      <c r="A329" s="20" t="s">
        <v>469</v>
      </c>
      <c r="B329" s="59" t="s">
        <v>439</v>
      </c>
      <c r="C329" s="22" t="s">
        <v>819</v>
      </c>
      <c r="D329" s="23">
        <v>1792600</v>
      </c>
      <c r="E329" s="60" t="s">
        <v>42</v>
      </c>
      <c r="F329" s="61">
        <f t="shared" si="4"/>
        <v>1792600</v>
      </c>
    </row>
    <row r="330" spans="1:6" ht="22.5" x14ac:dyDescent="0.2">
      <c r="A330" s="20" t="s">
        <v>477</v>
      </c>
      <c r="B330" s="59" t="s">
        <v>439</v>
      </c>
      <c r="C330" s="22" t="s">
        <v>820</v>
      </c>
      <c r="D330" s="23">
        <v>13996800</v>
      </c>
      <c r="E330" s="60">
        <v>2996947.64</v>
      </c>
      <c r="F330" s="61">
        <f t="shared" si="4"/>
        <v>10999852.359999999</v>
      </c>
    </row>
    <row r="331" spans="1:6" x14ac:dyDescent="0.2">
      <c r="A331" s="20" t="s">
        <v>479</v>
      </c>
      <c r="B331" s="59" t="s">
        <v>439</v>
      </c>
      <c r="C331" s="22" t="s">
        <v>821</v>
      </c>
      <c r="D331" s="23">
        <v>13996800</v>
      </c>
      <c r="E331" s="60">
        <v>2996947.64</v>
      </c>
      <c r="F331" s="61">
        <f t="shared" si="4"/>
        <v>10999852.359999999</v>
      </c>
    </row>
    <row r="332" spans="1:6" x14ac:dyDescent="0.2">
      <c r="A332" s="20" t="s">
        <v>693</v>
      </c>
      <c r="B332" s="59" t="s">
        <v>439</v>
      </c>
      <c r="C332" s="22" t="s">
        <v>822</v>
      </c>
      <c r="D332" s="23">
        <v>13996800</v>
      </c>
      <c r="E332" s="60">
        <v>2996947.64</v>
      </c>
      <c r="F332" s="61">
        <f t="shared" si="4"/>
        <v>10999852.359999999</v>
      </c>
    </row>
    <row r="333" spans="1:6" x14ac:dyDescent="0.2">
      <c r="A333" s="47" t="s">
        <v>823</v>
      </c>
      <c r="B333" s="48" t="s">
        <v>439</v>
      </c>
      <c r="C333" s="49" t="s">
        <v>824</v>
      </c>
      <c r="D333" s="50">
        <v>7952600</v>
      </c>
      <c r="E333" s="51">
        <v>3241669.45</v>
      </c>
      <c r="F333" s="52">
        <f t="shared" si="4"/>
        <v>4710930.55</v>
      </c>
    </row>
    <row r="334" spans="1:6" ht="56.25" x14ac:dyDescent="0.2">
      <c r="A334" s="20" t="s">
        <v>443</v>
      </c>
      <c r="B334" s="59" t="s">
        <v>439</v>
      </c>
      <c r="C334" s="22" t="s">
        <v>825</v>
      </c>
      <c r="D334" s="23">
        <v>6899100</v>
      </c>
      <c r="E334" s="60">
        <v>2918671.89</v>
      </c>
      <c r="F334" s="61">
        <f t="shared" si="4"/>
        <v>3980428.11</v>
      </c>
    </row>
    <row r="335" spans="1:6" ht="22.5" x14ac:dyDescent="0.2">
      <c r="A335" s="20" t="s">
        <v>453</v>
      </c>
      <c r="B335" s="59" t="s">
        <v>439</v>
      </c>
      <c r="C335" s="22" t="s">
        <v>826</v>
      </c>
      <c r="D335" s="23">
        <v>6899100</v>
      </c>
      <c r="E335" s="60">
        <v>2918671.89</v>
      </c>
      <c r="F335" s="61">
        <f t="shared" ref="F335:F379" si="5">IF(OR(D335="-",IF(E335="-",0,E335)&gt;=IF(D335="-",0,D335)),"-",IF(D335="-",0,D335)-IF(E335="-",0,E335))</f>
        <v>3980428.11</v>
      </c>
    </row>
    <row r="336" spans="1:6" ht="22.5" x14ac:dyDescent="0.2">
      <c r="A336" s="20" t="s">
        <v>455</v>
      </c>
      <c r="B336" s="59" t="s">
        <v>439</v>
      </c>
      <c r="C336" s="22" t="s">
        <v>827</v>
      </c>
      <c r="D336" s="23">
        <v>5046600</v>
      </c>
      <c r="E336" s="60">
        <v>2188431.6800000002</v>
      </c>
      <c r="F336" s="61">
        <f t="shared" si="5"/>
        <v>2858168.3199999998</v>
      </c>
    </row>
    <row r="337" spans="1:6" ht="33.75" x14ac:dyDescent="0.2">
      <c r="A337" s="20" t="s">
        <v>457</v>
      </c>
      <c r="B337" s="59" t="s">
        <v>439</v>
      </c>
      <c r="C337" s="22" t="s">
        <v>828</v>
      </c>
      <c r="D337" s="23">
        <v>180000</v>
      </c>
      <c r="E337" s="60">
        <v>23093.3</v>
      </c>
      <c r="F337" s="61">
        <f t="shared" si="5"/>
        <v>156906.70000000001</v>
      </c>
    </row>
    <row r="338" spans="1:6" ht="45" x14ac:dyDescent="0.2">
      <c r="A338" s="20" t="s">
        <v>459</v>
      </c>
      <c r="B338" s="59" t="s">
        <v>439</v>
      </c>
      <c r="C338" s="22" t="s">
        <v>829</v>
      </c>
      <c r="D338" s="23">
        <v>150000</v>
      </c>
      <c r="E338" s="60">
        <v>81620.399999999994</v>
      </c>
      <c r="F338" s="61">
        <f t="shared" si="5"/>
        <v>68379.600000000006</v>
      </c>
    </row>
    <row r="339" spans="1:6" ht="33.75" x14ac:dyDescent="0.2">
      <c r="A339" s="20" t="s">
        <v>461</v>
      </c>
      <c r="B339" s="59" t="s">
        <v>439</v>
      </c>
      <c r="C339" s="22" t="s">
        <v>830</v>
      </c>
      <c r="D339" s="23">
        <v>1522500</v>
      </c>
      <c r="E339" s="60">
        <v>625526.51</v>
      </c>
      <c r="F339" s="61">
        <f t="shared" si="5"/>
        <v>896973.49</v>
      </c>
    </row>
    <row r="340" spans="1:6" ht="22.5" x14ac:dyDescent="0.2">
      <c r="A340" s="20" t="s">
        <v>463</v>
      </c>
      <c r="B340" s="59" t="s">
        <v>439</v>
      </c>
      <c r="C340" s="22" t="s">
        <v>831</v>
      </c>
      <c r="D340" s="23">
        <v>313500</v>
      </c>
      <c r="E340" s="60">
        <v>172997.56</v>
      </c>
      <c r="F340" s="61">
        <f t="shared" si="5"/>
        <v>140502.44</v>
      </c>
    </row>
    <row r="341" spans="1:6" ht="22.5" x14ac:dyDescent="0.2">
      <c r="A341" s="20" t="s">
        <v>465</v>
      </c>
      <c r="B341" s="59" t="s">
        <v>439</v>
      </c>
      <c r="C341" s="22" t="s">
        <v>832</v>
      </c>
      <c r="D341" s="23">
        <v>313500</v>
      </c>
      <c r="E341" s="60">
        <v>172997.56</v>
      </c>
      <c r="F341" s="61">
        <f t="shared" si="5"/>
        <v>140502.44</v>
      </c>
    </row>
    <row r="342" spans="1:6" ht="22.5" x14ac:dyDescent="0.2">
      <c r="A342" s="20" t="s">
        <v>469</v>
      </c>
      <c r="B342" s="59" t="s">
        <v>439</v>
      </c>
      <c r="C342" s="22" t="s">
        <v>833</v>
      </c>
      <c r="D342" s="23">
        <v>313500</v>
      </c>
      <c r="E342" s="60">
        <v>172997.56</v>
      </c>
      <c r="F342" s="61">
        <f t="shared" si="5"/>
        <v>140502.44</v>
      </c>
    </row>
    <row r="343" spans="1:6" ht="22.5" x14ac:dyDescent="0.2">
      <c r="A343" s="20" t="s">
        <v>477</v>
      </c>
      <c r="B343" s="59" t="s">
        <v>439</v>
      </c>
      <c r="C343" s="22" t="s">
        <v>834</v>
      </c>
      <c r="D343" s="23">
        <v>740000</v>
      </c>
      <c r="E343" s="60">
        <v>150000</v>
      </c>
      <c r="F343" s="61">
        <f t="shared" si="5"/>
        <v>590000</v>
      </c>
    </row>
    <row r="344" spans="1:6" x14ac:dyDescent="0.2">
      <c r="A344" s="20" t="s">
        <v>479</v>
      </c>
      <c r="B344" s="59" t="s">
        <v>439</v>
      </c>
      <c r="C344" s="22" t="s">
        <v>835</v>
      </c>
      <c r="D344" s="23">
        <v>740000</v>
      </c>
      <c r="E344" s="60">
        <v>150000</v>
      </c>
      <c r="F344" s="61">
        <f t="shared" si="5"/>
        <v>590000</v>
      </c>
    </row>
    <row r="345" spans="1:6" x14ac:dyDescent="0.2">
      <c r="A345" s="20" t="s">
        <v>693</v>
      </c>
      <c r="B345" s="59" t="s">
        <v>439</v>
      </c>
      <c r="C345" s="22" t="s">
        <v>836</v>
      </c>
      <c r="D345" s="23">
        <v>740000</v>
      </c>
      <c r="E345" s="60">
        <v>150000</v>
      </c>
      <c r="F345" s="61">
        <f t="shared" si="5"/>
        <v>590000</v>
      </c>
    </row>
    <row r="346" spans="1:6" x14ac:dyDescent="0.2">
      <c r="A346" s="47" t="s">
        <v>837</v>
      </c>
      <c r="B346" s="48" t="s">
        <v>439</v>
      </c>
      <c r="C346" s="49" t="s">
        <v>838</v>
      </c>
      <c r="D346" s="50">
        <v>390000</v>
      </c>
      <c r="E346" s="51" t="s">
        <v>42</v>
      </c>
      <c r="F346" s="52">
        <f t="shared" si="5"/>
        <v>390000</v>
      </c>
    </row>
    <row r="347" spans="1:6" ht="22.5" x14ac:dyDescent="0.2">
      <c r="A347" s="20" t="s">
        <v>477</v>
      </c>
      <c r="B347" s="59" t="s">
        <v>439</v>
      </c>
      <c r="C347" s="22" t="s">
        <v>839</v>
      </c>
      <c r="D347" s="23">
        <v>390000</v>
      </c>
      <c r="E347" s="60" t="s">
        <v>42</v>
      </c>
      <c r="F347" s="61">
        <f t="shared" si="5"/>
        <v>390000</v>
      </c>
    </row>
    <row r="348" spans="1:6" x14ac:dyDescent="0.2">
      <c r="A348" s="20" t="s">
        <v>479</v>
      </c>
      <c r="B348" s="59" t="s">
        <v>439</v>
      </c>
      <c r="C348" s="22" t="s">
        <v>840</v>
      </c>
      <c r="D348" s="23">
        <v>390000</v>
      </c>
      <c r="E348" s="60" t="s">
        <v>42</v>
      </c>
      <c r="F348" s="61">
        <f t="shared" si="5"/>
        <v>390000</v>
      </c>
    </row>
    <row r="349" spans="1:6" x14ac:dyDescent="0.2">
      <c r="A349" s="20" t="s">
        <v>693</v>
      </c>
      <c r="B349" s="59" t="s">
        <v>439</v>
      </c>
      <c r="C349" s="22" t="s">
        <v>841</v>
      </c>
      <c r="D349" s="23">
        <v>390000</v>
      </c>
      <c r="E349" s="60" t="s">
        <v>42</v>
      </c>
      <c r="F349" s="61">
        <f t="shared" si="5"/>
        <v>390000</v>
      </c>
    </row>
    <row r="350" spans="1:6" x14ac:dyDescent="0.2">
      <c r="A350" s="47" t="s">
        <v>842</v>
      </c>
      <c r="B350" s="48" t="s">
        <v>439</v>
      </c>
      <c r="C350" s="49" t="s">
        <v>843</v>
      </c>
      <c r="D350" s="50">
        <v>500000</v>
      </c>
      <c r="E350" s="51">
        <v>231620.4</v>
      </c>
      <c r="F350" s="52">
        <f t="shared" si="5"/>
        <v>268379.59999999998</v>
      </c>
    </row>
    <row r="351" spans="1:6" ht="56.25" x14ac:dyDescent="0.2">
      <c r="A351" s="20" t="s">
        <v>443</v>
      </c>
      <c r="B351" s="59" t="s">
        <v>439</v>
      </c>
      <c r="C351" s="22" t="s">
        <v>844</v>
      </c>
      <c r="D351" s="23">
        <v>150000</v>
      </c>
      <c r="E351" s="60">
        <v>81620.399999999994</v>
      </c>
      <c r="F351" s="61">
        <f t="shared" si="5"/>
        <v>68379.600000000006</v>
      </c>
    </row>
    <row r="352" spans="1:6" ht="22.5" x14ac:dyDescent="0.2">
      <c r="A352" s="20" t="s">
        <v>453</v>
      </c>
      <c r="B352" s="59" t="s">
        <v>439</v>
      </c>
      <c r="C352" s="22" t="s">
        <v>845</v>
      </c>
      <c r="D352" s="23">
        <v>150000</v>
      </c>
      <c r="E352" s="60">
        <v>81620.399999999994</v>
      </c>
      <c r="F352" s="61">
        <f t="shared" si="5"/>
        <v>68379.600000000006</v>
      </c>
    </row>
    <row r="353" spans="1:6" ht="45" x14ac:dyDescent="0.2">
      <c r="A353" s="20" t="s">
        <v>459</v>
      </c>
      <c r="B353" s="59" t="s">
        <v>439</v>
      </c>
      <c r="C353" s="22" t="s">
        <v>846</v>
      </c>
      <c r="D353" s="23">
        <v>150000</v>
      </c>
      <c r="E353" s="60">
        <v>81620.399999999994</v>
      </c>
      <c r="F353" s="61">
        <f t="shared" si="5"/>
        <v>68379.600000000006</v>
      </c>
    </row>
    <row r="354" spans="1:6" ht="22.5" x14ac:dyDescent="0.2">
      <c r="A354" s="20" t="s">
        <v>477</v>
      </c>
      <c r="B354" s="59" t="s">
        <v>439</v>
      </c>
      <c r="C354" s="22" t="s">
        <v>847</v>
      </c>
      <c r="D354" s="23">
        <v>350000</v>
      </c>
      <c r="E354" s="60">
        <v>150000</v>
      </c>
      <c r="F354" s="61">
        <f t="shared" si="5"/>
        <v>200000</v>
      </c>
    </row>
    <row r="355" spans="1:6" x14ac:dyDescent="0.2">
      <c r="A355" s="20" t="s">
        <v>479</v>
      </c>
      <c r="B355" s="59" t="s">
        <v>439</v>
      </c>
      <c r="C355" s="22" t="s">
        <v>848</v>
      </c>
      <c r="D355" s="23">
        <v>350000</v>
      </c>
      <c r="E355" s="60">
        <v>150000</v>
      </c>
      <c r="F355" s="61">
        <f t="shared" si="5"/>
        <v>200000</v>
      </c>
    </row>
    <row r="356" spans="1:6" x14ac:dyDescent="0.2">
      <c r="A356" s="20" t="s">
        <v>693</v>
      </c>
      <c r="B356" s="59" t="s">
        <v>439</v>
      </c>
      <c r="C356" s="22" t="s">
        <v>849</v>
      </c>
      <c r="D356" s="23">
        <v>350000</v>
      </c>
      <c r="E356" s="60">
        <v>150000</v>
      </c>
      <c r="F356" s="61">
        <f t="shared" si="5"/>
        <v>200000</v>
      </c>
    </row>
    <row r="357" spans="1:6" ht="22.5" x14ac:dyDescent="0.2">
      <c r="A357" s="47" t="s">
        <v>850</v>
      </c>
      <c r="B357" s="48" t="s">
        <v>439</v>
      </c>
      <c r="C357" s="49" t="s">
        <v>851</v>
      </c>
      <c r="D357" s="50">
        <v>7062600</v>
      </c>
      <c r="E357" s="51">
        <v>3010049.05</v>
      </c>
      <c r="F357" s="52">
        <f t="shared" si="5"/>
        <v>4052550.95</v>
      </c>
    </row>
    <row r="358" spans="1:6" ht="56.25" x14ac:dyDescent="0.2">
      <c r="A358" s="20" t="s">
        <v>443</v>
      </c>
      <c r="B358" s="59" t="s">
        <v>439</v>
      </c>
      <c r="C358" s="22" t="s">
        <v>852</v>
      </c>
      <c r="D358" s="23">
        <v>6749100</v>
      </c>
      <c r="E358" s="60">
        <v>2837051.49</v>
      </c>
      <c r="F358" s="61">
        <f t="shared" si="5"/>
        <v>3912048.51</v>
      </c>
    </row>
    <row r="359" spans="1:6" ht="22.5" x14ac:dyDescent="0.2">
      <c r="A359" s="20" t="s">
        <v>453</v>
      </c>
      <c r="B359" s="59" t="s">
        <v>439</v>
      </c>
      <c r="C359" s="22" t="s">
        <v>853</v>
      </c>
      <c r="D359" s="23">
        <v>6749100</v>
      </c>
      <c r="E359" s="60">
        <v>2837051.49</v>
      </c>
      <c r="F359" s="61">
        <f t="shared" si="5"/>
        <v>3912048.51</v>
      </c>
    </row>
    <row r="360" spans="1:6" ht="22.5" x14ac:dyDescent="0.2">
      <c r="A360" s="20" t="s">
        <v>455</v>
      </c>
      <c r="B360" s="59" t="s">
        <v>439</v>
      </c>
      <c r="C360" s="22" t="s">
        <v>854</v>
      </c>
      <c r="D360" s="23">
        <v>5046600</v>
      </c>
      <c r="E360" s="60">
        <v>2188431.6800000002</v>
      </c>
      <c r="F360" s="61">
        <f t="shared" si="5"/>
        <v>2858168.3199999998</v>
      </c>
    </row>
    <row r="361" spans="1:6" ht="33.75" x14ac:dyDescent="0.2">
      <c r="A361" s="20" t="s">
        <v>457</v>
      </c>
      <c r="B361" s="59" t="s">
        <v>439</v>
      </c>
      <c r="C361" s="22" t="s">
        <v>855</v>
      </c>
      <c r="D361" s="23">
        <v>180000</v>
      </c>
      <c r="E361" s="60">
        <v>23093.3</v>
      </c>
      <c r="F361" s="61">
        <f t="shared" si="5"/>
        <v>156906.70000000001</v>
      </c>
    </row>
    <row r="362" spans="1:6" ht="33.75" x14ac:dyDescent="0.2">
      <c r="A362" s="20" t="s">
        <v>461</v>
      </c>
      <c r="B362" s="59" t="s">
        <v>439</v>
      </c>
      <c r="C362" s="22" t="s">
        <v>856</v>
      </c>
      <c r="D362" s="23">
        <v>1522500</v>
      </c>
      <c r="E362" s="60">
        <v>625526.51</v>
      </c>
      <c r="F362" s="61">
        <f t="shared" si="5"/>
        <v>896973.49</v>
      </c>
    </row>
    <row r="363" spans="1:6" ht="22.5" x14ac:dyDescent="0.2">
      <c r="A363" s="20" t="s">
        <v>463</v>
      </c>
      <c r="B363" s="59" t="s">
        <v>439</v>
      </c>
      <c r="C363" s="22" t="s">
        <v>857</v>
      </c>
      <c r="D363" s="23">
        <v>313500</v>
      </c>
      <c r="E363" s="60">
        <v>172997.56</v>
      </c>
      <c r="F363" s="61">
        <f t="shared" si="5"/>
        <v>140502.44</v>
      </c>
    </row>
    <row r="364" spans="1:6" ht="22.5" x14ac:dyDescent="0.2">
      <c r="A364" s="20" t="s">
        <v>465</v>
      </c>
      <c r="B364" s="59" t="s">
        <v>439</v>
      </c>
      <c r="C364" s="22" t="s">
        <v>858</v>
      </c>
      <c r="D364" s="23">
        <v>313500</v>
      </c>
      <c r="E364" s="60">
        <v>172997.56</v>
      </c>
      <c r="F364" s="61">
        <f t="shared" si="5"/>
        <v>140502.44</v>
      </c>
    </row>
    <row r="365" spans="1:6" ht="22.5" x14ac:dyDescent="0.2">
      <c r="A365" s="20" t="s">
        <v>469</v>
      </c>
      <c r="B365" s="59" t="s">
        <v>439</v>
      </c>
      <c r="C365" s="22" t="s">
        <v>859</v>
      </c>
      <c r="D365" s="23">
        <v>313500</v>
      </c>
      <c r="E365" s="60">
        <v>172997.56</v>
      </c>
      <c r="F365" s="61">
        <f t="shared" si="5"/>
        <v>140502.44</v>
      </c>
    </row>
    <row r="366" spans="1:6" x14ac:dyDescent="0.2">
      <c r="A366" s="47" t="s">
        <v>860</v>
      </c>
      <c r="B366" s="48" t="s">
        <v>439</v>
      </c>
      <c r="C366" s="49" t="s">
        <v>861</v>
      </c>
      <c r="D366" s="50">
        <v>8021800</v>
      </c>
      <c r="E366" s="51">
        <v>4281700</v>
      </c>
      <c r="F366" s="52">
        <f t="shared" si="5"/>
        <v>3740100</v>
      </c>
    </row>
    <row r="367" spans="1:6" ht="22.5" x14ac:dyDescent="0.2">
      <c r="A367" s="20" t="s">
        <v>477</v>
      </c>
      <c r="B367" s="59" t="s">
        <v>439</v>
      </c>
      <c r="C367" s="22" t="s">
        <v>862</v>
      </c>
      <c r="D367" s="23">
        <v>8021800</v>
      </c>
      <c r="E367" s="60">
        <v>4281700</v>
      </c>
      <c r="F367" s="61">
        <f t="shared" si="5"/>
        <v>3740100</v>
      </c>
    </row>
    <row r="368" spans="1:6" x14ac:dyDescent="0.2">
      <c r="A368" s="20" t="s">
        <v>479</v>
      </c>
      <c r="B368" s="59" t="s">
        <v>439</v>
      </c>
      <c r="C368" s="22" t="s">
        <v>863</v>
      </c>
      <c r="D368" s="23">
        <v>8021800</v>
      </c>
      <c r="E368" s="60">
        <v>4281700</v>
      </c>
      <c r="F368" s="61">
        <f t="shared" si="5"/>
        <v>3740100</v>
      </c>
    </row>
    <row r="369" spans="1:6" ht="45" x14ac:dyDescent="0.2">
      <c r="A369" s="20" t="s">
        <v>481</v>
      </c>
      <c r="B369" s="59" t="s">
        <v>439</v>
      </c>
      <c r="C369" s="22" t="s">
        <v>864</v>
      </c>
      <c r="D369" s="23">
        <v>8021800</v>
      </c>
      <c r="E369" s="60">
        <v>4281700</v>
      </c>
      <c r="F369" s="61">
        <f t="shared" si="5"/>
        <v>3740100</v>
      </c>
    </row>
    <row r="370" spans="1:6" x14ac:dyDescent="0.2">
      <c r="A370" s="47" t="s">
        <v>865</v>
      </c>
      <c r="B370" s="48" t="s">
        <v>439</v>
      </c>
      <c r="C370" s="49" t="s">
        <v>866</v>
      </c>
      <c r="D370" s="50">
        <v>8021800</v>
      </c>
      <c r="E370" s="51">
        <v>4281700</v>
      </c>
      <c r="F370" s="52">
        <f t="shared" si="5"/>
        <v>3740100</v>
      </c>
    </row>
    <row r="371" spans="1:6" ht="22.5" x14ac:dyDescent="0.2">
      <c r="A371" s="20" t="s">
        <v>477</v>
      </c>
      <c r="B371" s="59" t="s">
        <v>439</v>
      </c>
      <c r="C371" s="22" t="s">
        <v>867</v>
      </c>
      <c r="D371" s="23">
        <v>8021800</v>
      </c>
      <c r="E371" s="60">
        <v>4281700</v>
      </c>
      <c r="F371" s="61">
        <f t="shared" si="5"/>
        <v>3740100</v>
      </c>
    </row>
    <row r="372" spans="1:6" x14ac:dyDescent="0.2">
      <c r="A372" s="20" t="s">
        <v>479</v>
      </c>
      <c r="B372" s="59" t="s">
        <v>439</v>
      </c>
      <c r="C372" s="22" t="s">
        <v>868</v>
      </c>
      <c r="D372" s="23">
        <v>8021800</v>
      </c>
      <c r="E372" s="60">
        <v>4281700</v>
      </c>
      <c r="F372" s="61">
        <f t="shared" si="5"/>
        <v>3740100</v>
      </c>
    </row>
    <row r="373" spans="1:6" ht="45" x14ac:dyDescent="0.2">
      <c r="A373" s="20" t="s">
        <v>481</v>
      </c>
      <c r="B373" s="59" t="s">
        <v>439</v>
      </c>
      <c r="C373" s="22" t="s">
        <v>869</v>
      </c>
      <c r="D373" s="23">
        <v>8021800</v>
      </c>
      <c r="E373" s="60">
        <v>4281700</v>
      </c>
      <c r="F373" s="61">
        <f t="shared" si="5"/>
        <v>3740100</v>
      </c>
    </row>
    <row r="374" spans="1:6" ht="22.5" x14ac:dyDescent="0.2">
      <c r="A374" s="47" t="s">
        <v>870</v>
      </c>
      <c r="B374" s="48" t="s">
        <v>439</v>
      </c>
      <c r="C374" s="49" t="s">
        <v>871</v>
      </c>
      <c r="D374" s="50">
        <v>495000.02</v>
      </c>
      <c r="E374" s="51">
        <v>245465.76</v>
      </c>
      <c r="F374" s="52">
        <f t="shared" si="5"/>
        <v>249534.26</v>
      </c>
    </row>
    <row r="375" spans="1:6" x14ac:dyDescent="0.2">
      <c r="A375" s="20" t="s">
        <v>872</v>
      </c>
      <c r="B375" s="59" t="s">
        <v>439</v>
      </c>
      <c r="C375" s="22" t="s">
        <v>873</v>
      </c>
      <c r="D375" s="23">
        <v>495000.02</v>
      </c>
      <c r="E375" s="60">
        <v>245465.76</v>
      </c>
      <c r="F375" s="61">
        <f t="shared" si="5"/>
        <v>249534.26</v>
      </c>
    </row>
    <row r="376" spans="1:6" x14ac:dyDescent="0.2">
      <c r="A376" s="20" t="s">
        <v>874</v>
      </c>
      <c r="B376" s="59" t="s">
        <v>439</v>
      </c>
      <c r="C376" s="22" t="s">
        <v>875</v>
      </c>
      <c r="D376" s="23">
        <v>495000.02</v>
      </c>
      <c r="E376" s="60">
        <v>245465.76</v>
      </c>
      <c r="F376" s="61">
        <f t="shared" si="5"/>
        <v>249534.26</v>
      </c>
    </row>
    <row r="377" spans="1:6" ht="22.5" x14ac:dyDescent="0.2">
      <c r="A377" s="47" t="s">
        <v>876</v>
      </c>
      <c r="B377" s="48" t="s">
        <v>439</v>
      </c>
      <c r="C377" s="49" t="s">
        <v>877</v>
      </c>
      <c r="D377" s="50">
        <v>495000.02</v>
      </c>
      <c r="E377" s="51">
        <v>245465.76</v>
      </c>
      <c r="F377" s="52">
        <f t="shared" si="5"/>
        <v>249534.26</v>
      </c>
    </row>
    <row r="378" spans="1:6" x14ac:dyDescent="0.2">
      <c r="A378" s="20" t="s">
        <v>872</v>
      </c>
      <c r="B378" s="59" t="s">
        <v>439</v>
      </c>
      <c r="C378" s="22" t="s">
        <v>878</v>
      </c>
      <c r="D378" s="23">
        <v>495000.02</v>
      </c>
      <c r="E378" s="60">
        <v>245465.76</v>
      </c>
      <c r="F378" s="61">
        <f t="shared" si="5"/>
        <v>249534.26</v>
      </c>
    </row>
    <row r="379" spans="1:6" x14ac:dyDescent="0.2">
      <c r="A379" s="20" t="s">
        <v>874</v>
      </c>
      <c r="B379" s="59" t="s">
        <v>439</v>
      </c>
      <c r="C379" s="22" t="s">
        <v>879</v>
      </c>
      <c r="D379" s="23">
        <v>495000.02</v>
      </c>
      <c r="E379" s="60">
        <v>245465.76</v>
      </c>
      <c r="F379" s="61">
        <f t="shared" si="5"/>
        <v>249534.26</v>
      </c>
    </row>
    <row r="380" spans="1:6" ht="9" customHeight="1" x14ac:dyDescent="0.2">
      <c r="A380" s="63"/>
      <c r="B380" s="64"/>
      <c r="C380" s="65"/>
      <c r="D380" s="66"/>
      <c r="E380" s="64"/>
      <c r="F380" s="64"/>
    </row>
    <row r="381" spans="1:6" ht="13.5" customHeight="1" x14ac:dyDescent="0.2">
      <c r="A381" s="67" t="s">
        <v>880</v>
      </c>
      <c r="B381" s="68" t="s">
        <v>881</v>
      </c>
      <c r="C381" s="69" t="s">
        <v>440</v>
      </c>
      <c r="D381" s="70">
        <v>-25908990.140000001</v>
      </c>
      <c r="E381" s="70">
        <v>21664584.890000001</v>
      </c>
      <c r="F381" s="71" t="s">
        <v>882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D28" sqref="D28"/>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6" t="s">
        <v>883</v>
      </c>
      <c r="B1" s="116"/>
      <c r="C1" s="116"/>
      <c r="D1" s="116"/>
      <c r="E1" s="116"/>
      <c r="F1" s="116"/>
    </row>
    <row r="2" spans="1:6" ht="13.15" customHeight="1" x14ac:dyDescent="0.25">
      <c r="A2" s="104" t="s">
        <v>884</v>
      </c>
      <c r="B2" s="104"/>
      <c r="C2" s="104"/>
      <c r="D2" s="104"/>
      <c r="E2" s="104"/>
      <c r="F2" s="104"/>
    </row>
    <row r="3" spans="1:6" ht="9" customHeight="1" x14ac:dyDescent="0.2">
      <c r="A3" s="4"/>
      <c r="B3" s="72"/>
      <c r="C3" s="39"/>
      <c r="D3" s="5"/>
      <c r="E3" s="5"/>
      <c r="F3" s="39"/>
    </row>
    <row r="4" spans="1:6" ht="13.9" customHeight="1" x14ac:dyDescent="0.2">
      <c r="A4" s="98" t="s">
        <v>19</v>
      </c>
      <c r="B4" s="92" t="s">
        <v>20</v>
      </c>
      <c r="C4" s="109" t="s">
        <v>885</v>
      </c>
      <c r="D4" s="95" t="s">
        <v>22</v>
      </c>
      <c r="E4" s="95" t="s">
        <v>23</v>
      </c>
      <c r="F4" s="101" t="s">
        <v>24</v>
      </c>
    </row>
    <row r="5" spans="1:6" ht="4.9000000000000004" customHeight="1" x14ac:dyDescent="0.2">
      <c r="A5" s="99"/>
      <c r="B5" s="93"/>
      <c r="C5" s="110"/>
      <c r="D5" s="96"/>
      <c r="E5" s="96"/>
      <c r="F5" s="102"/>
    </row>
    <row r="6" spans="1:6" ht="6" customHeight="1" x14ac:dyDescent="0.2">
      <c r="A6" s="99"/>
      <c r="B6" s="93"/>
      <c r="C6" s="110"/>
      <c r="D6" s="96"/>
      <c r="E6" s="96"/>
      <c r="F6" s="102"/>
    </row>
    <row r="7" spans="1:6" ht="4.9000000000000004" customHeight="1" x14ac:dyDescent="0.2">
      <c r="A7" s="99"/>
      <c r="B7" s="93"/>
      <c r="C7" s="110"/>
      <c r="D7" s="96"/>
      <c r="E7" s="96"/>
      <c r="F7" s="102"/>
    </row>
    <row r="8" spans="1:6" ht="6" customHeight="1" x14ac:dyDescent="0.2">
      <c r="A8" s="99"/>
      <c r="B8" s="93"/>
      <c r="C8" s="110"/>
      <c r="D8" s="96"/>
      <c r="E8" s="96"/>
      <c r="F8" s="102"/>
    </row>
    <row r="9" spans="1:6" ht="6" customHeight="1" x14ac:dyDescent="0.2">
      <c r="A9" s="99"/>
      <c r="B9" s="93"/>
      <c r="C9" s="110"/>
      <c r="D9" s="96"/>
      <c r="E9" s="96"/>
      <c r="F9" s="102"/>
    </row>
    <row r="10" spans="1:6" ht="18" customHeight="1" x14ac:dyDescent="0.2">
      <c r="A10" s="100"/>
      <c r="B10" s="94"/>
      <c r="C10" s="117"/>
      <c r="D10" s="97"/>
      <c r="E10" s="97"/>
      <c r="F10" s="103"/>
    </row>
    <row r="11" spans="1:6" ht="13.5" customHeight="1" x14ac:dyDescent="0.2">
      <c r="A11" s="14">
        <v>1</v>
      </c>
      <c r="B11" s="15">
        <v>2</v>
      </c>
      <c r="C11" s="16">
        <v>3</v>
      </c>
      <c r="D11" s="17" t="s">
        <v>25</v>
      </c>
      <c r="E11" s="46" t="s">
        <v>26</v>
      </c>
      <c r="F11" s="19" t="s">
        <v>27</v>
      </c>
    </row>
    <row r="12" spans="1:6" ht="22.5" x14ac:dyDescent="0.2">
      <c r="A12" s="73" t="s">
        <v>886</v>
      </c>
      <c r="B12" s="74" t="s">
        <v>887</v>
      </c>
      <c r="C12" s="75" t="s">
        <v>440</v>
      </c>
      <c r="D12" s="76">
        <v>25908990.140000001</v>
      </c>
      <c r="E12" s="76">
        <v>-21664584.890000001</v>
      </c>
      <c r="F12" s="77" t="s">
        <v>440</v>
      </c>
    </row>
    <row r="13" spans="1:6" x14ac:dyDescent="0.2">
      <c r="A13" s="78" t="s">
        <v>31</v>
      </c>
      <c r="B13" s="79"/>
      <c r="C13" s="80"/>
      <c r="D13" s="81"/>
      <c r="E13" s="81"/>
      <c r="F13" s="82"/>
    </row>
    <row r="14" spans="1:6" ht="22.5" x14ac:dyDescent="0.2">
      <c r="A14" s="47" t="s">
        <v>888</v>
      </c>
      <c r="B14" s="83" t="s">
        <v>889</v>
      </c>
      <c r="C14" s="84" t="s">
        <v>440</v>
      </c>
      <c r="D14" s="50" t="s">
        <v>42</v>
      </c>
      <c r="E14" s="50" t="s">
        <v>42</v>
      </c>
      <c r="F14" s="52" t="s">
        <v>42</v>
      </c>
    </row>
    <row r="15" spans="1:6" x14ac:dyDescent="0.2">
      <c r="A15" s="78" t="s">
        <v>890</v>
      </c>
      <c r="B15" s="79"/>
      <c r="C15" s="80"/>
      <c r="D15" s="81"/>
      <c r="E15" s="81"/>
      <c r="F15" s="82"/>
    </row>
    <row r="16" spans="1:6" x14ac:dyDescent="0.2">
      <c r="A16" s="47" t="s">
        <v>891</v>
      </c>
      <c r="B16" s="83" t="s">
        <v>892</v>
      </c>
      <c r="C16" s="84" t="s">
        <v>440</v>
      </c>
      <c r="D16" s="50" t="s">
        <v>42</v>
      </c>
      <c r="E16" s="50" t="s">
        <v>42</v>
      </c>
      <c r="F16" s="52" t="s">
        <v>42</v>
      </c>
    </row>
    <row r="17" spans="1:6" x14ac:dyDescent="0.2">
      <c r="A17" s="78" t="s">
        <v>890</v>
      </c>
      <c r="B17" s="79"/>
      <c r="C17" s="80"/>
      <c r="D17" s="81"/>
      <c r="E17" s="81"/>
      <c r="F17" s="82"/>
    </row>
    <row r="18" spans="1:6" x14ac:dyDescent="0.2">
      <c r="A18" s="73" t="s">
        <v>893</v>
      </c>
      <c r="B18" s="74" t="s">
        <v>894</v>
      </c>
      <c r="C18" s="75" t="s">
        <v>895</v>
      </c>
      <c r="D18" s="76">
        <v>25908990.140000001</v>
      </c>
      <c r="E18" s="76">
        <v>-21664584.890000001</v>
      </c>
      <c r="F18" s="77">
        <v>47573575.030000001</v>
      </c>
    </row>
    <row r="19" spans="1:6" ht="22.5" x14ac:dyDescent="0.2">
      <c r="A19" s="73" t="s">
        <v>896</v>
      </c>
      <c r="B19" s="74" t="s">
        <v>894</v>
      </c>
      <c r="C19" s="75" t="s">
        <v>897</v>
      </c>
      <c r="D19" s="76">
        <v>25908990.140000001</v>
      </c>
      <c r="E19" s="76">
        <v>-21664584.890000001</v>
      </c>
      <c r="F19" s="77">
        <v>47573575.030000001</v>
      </c>
    </row>
    <row r="20" spans="1:6" x14ac:dyDescent="0.2">
      <c r="A20" s="73" t="s">
        <v>898</v>
      </c>
      <c r="B20" s="74" t="s">
        <v>899</v>
      </c>
      <c r="C20" s="75" t="s">
        <v>900</v>
      </c>
      <c r="D20" s="76">
        <v>-1622547140.8800001</v>
      </c>
      <c r="E20" s="76">
        <v>-860389922.79999995</v>
      </c>
      <c r="F20" s="77" t="s">
        <v>882</v>
      </c>
    </row>
    <row r="21" spans="1:6" ht="22.5" x14ac:dyDescent="0.2">
      <c r="A21" s="20" t="s">
        <v>901</v>
      </c>
      <c r="B21" s="21" t="s">
        <v>899</v>
      </c>
      <c r="C21" s="85" t="s">
        <v>902</v>
      </c>
      <c r="D21" s="23">
        <v>-1622547140.8800001</v>
      </c>
      <c r="E21" s="23">
        <v>-860389922.79999995</v>
      </c>
      <c r="F21" s="61" t="s">
        <v>882</v>
      </c>
    </row>
    <row r="22" spans="1:6" x14ac:dyDescent="0.2">
      <c r="A22" s="73" t="s">
        <v>903</v>
      </c>
      <c r="B22" s="74" t="s">
        <v>904</v>
      </c>
      <c r="C22" s="75" t="s">
        <v>905</v>
      </c>
      <c r="D22" s="76">
        <v>1666609631.02</v>
      </c>
      <c r="E22" s="76">
        <v>838725337.90999997</v>
      </c>
      <c r="F22" s="77" t="s">
        <v>882</v>
      </c>
    </row>
    <row r="23" spans="1:6" ht="22.5" x14ac:dyDescent="0.2">
      <c r="A23" s="20" t="s">
        <v>906</v>
      </c>
      <c r="B23" s="21" t="s">
        <v>904</v>
      </c>
      <c r="C23" s="85" t="s">
        <v>907</v>
      </c>
      <c r="D23" s="23">
        <v>1648456131.02</v>
      </c>
      <c r="E23" s="23">
        <v>838725337.90999997</v>
      </c>
      <c r="F23" s="61" t="s">
        <v>882</v>
      </c>
    </row>
    <row r="24" spans="1:6" ht="12.75" customHeight="1" x14ac:dyDescent="0.2">
      <c r="A24" s="86"/>
      <c r="B24" s="87"/>
      <c r="C24" s="88"/>
      <c r="D24" s="89"/>
      <c r="E24" s="89"/>
      <c r="F24" s="90"/>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908</v>
      </c>
      <c r="B1" t="s">
        <v>26</v>
      </c>
    </row>
    <row r="2" spans="1:2" x14ac:dyDescent="0.2">
      <c r="A2" t="s">
        <v>909</v>
      </c>
      <c r="B2" t="s">
        <v>910</v>
      </c>
    </row>
    <row r="3" spans="1:2" x14ac:dyDescent="0.2">
      <c r="A3" t="s">
        <v>911</v>
      </c>
      <c r="B3" t="s">
        <v>3</v>
      </c>
    </row>
    <row r="4" spans="1:2" x14ac:dyDescent="0.2">
      <c r="A4" t="s">
        <v>912</v>
      </c>
      <c r="B4" t="s">
        <v>913</v>
      </c>
    </row>
    <row r="5" spans="1:2" x14ac:dyDescent="0.2">
      <c r="A5" t="s">
        <v>914</v>
      </c>
      <c r="B5" t="s">
        <v>915</v>
      </c>
    </row>
    <row r="6" spans="1:2" x14ac:dyDescent="0.2">
      <c r="A6" t="s">
        <v>916</v>
      </c>
      <c r="B6" t="s">
        <v>917</v>
      </c>
    </row>
    <row r="7" spans="1:2" x14ac:dyDescent="0.2">
      <c r="A7" t="s">
        <v>918</v>
      </c>
      <c r="B7" t="s">
        <v>917</v>
      </c>
    </row>
    <row r="8" spans="1:2" x14ac:dyDescent="0.2">
      <c r="A8" t="s">
        <v>919</v>
      </c>
      <c r="B8" t="s">
        <v>920</v>
      </c>
    </row>
    <row r="9" spans="1:2" x14ac:dyDescent="0.2">
      <c r="A9" t="s">
        <v>921</v>
      </c>
      <c r="B9" t="s">
        <v>922</v>
      </c>
    </row>
    <row r="10" spans="1:2" x14ac:dyDescent="0.2">
      <c r="A10" t="s">
        <v>923</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Кулинич</dc:creator>
  <dc:description>POI HSSF rep:2.45.0.186</dc:description>
  <cp:lastModifiedBy>Клочко Мария</cp:lastModifiedBy>
  <cp:lastPrinted>2018-07-19T08:23:22Z</cp:lastPrinted>
  <dcterms:created xsi:type="dcterms:W3CDTF">2018-07-13T08:11:51Z</dcterms:created>
  <dcterms:modified xsi:type="dcterms:W3CDTF">2018-07-24T07:03:03Z</dcterms:modified>
</cp:coreProperties>
</file>